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Z\2016\"/>
    </mc:Choice>
  </mc:AlternateContent>
  <bookViews>
    <workbookView xWindow="360" yWindow="120" windowWidth="19320" windowHeight="11760" activeTab="1"/>
  </bookViews>
  <sheets>
    <sheet name="Albabetische deelnemerslijst" sheetId="1" r:id="rId1"/>
    <sheet name="Eindklassement 2016" sheetId="2" r:id="rId2"/>
  </sheets>
  <definedNames>
    <definedName name="_xlnm._FilterDatabase" localSheetId="0" hidden="1">'Albabetische deelnemerslijst'!$E$1:$AV$63</definedName>
  </definedNames>
  <calcPr calcId="162913"/>
</workbook>
</file>

<file path=xl/calcChain.xml><?xml version="1.0" encoding="utf-8"?>
<calcChain xmlns="http://schemas.openxmlformats.org/spreadsheetml/2006/main">
  <c r="X2" i="1" l="1"/>
  <c r="B36" i="1"/>
  <c r="T2" i="1" l="1"/>
  <c r="B42" i="1"/>
  <c r="B23" i="1"/>
  <c r="P2" i="1"/>
  <c r="B6" i="1" l="1"/>
  <c r="B59" i="1"/>
  <c r="B35" i="1"/>
  <c r="B33" i="1"/>
  <c r="B34" i="1"/>
  <c r="B21" i="1"/>
  <c r="AL2" i="1"/>
  <c r="AH2" i="1"/>
  <c r="AK2" i="1"/>
  <c r="AJ2" i="1"/>
  <c r="AI2" i="1"/>
  <c r="AM2" i="1"/>
  <c r="AG2" i="1"/>
  <c r="B56" i="1"/>
  <c r="AA2" i="1"/>
  <c r="B37" i="1"/>
  <c r="AC2" i="1"/>
  <c r="AD2" i="1"/>
  <c r="B26" i="1"/>
  <c r="Q2" i="1"/>
  <c r="B53" i="1"/>
  <c r="N2" i="1"/>
  <c r="B44" i="1"/>
  <c r="B27" i="1"/>
  <c r="J2" i="1"/>
  <c r="G2" i="1"/>
  <c r="F2" i="1"/>
  <c r="AO2" i="1"/>
  <c r="AR2" i="1"/>
  <c r="AW2" i="1"/>
  <c r="AP2" i="1"/>
  <c r="AS2" i="1"/>
  <c r="AQ2" i="1"/>
  <c r="K2" i="1"/>
  <c r="B45" i="1"/>
  <c r="BE2" i="1"/>
  <c r="BL2" i="1"/>
  <c r="BK2" i="1"/>
  <c r="BM2" i="1"/>
  <c r="BQ2" i="1"/>
  <c r="BF2" i="1"/>
  <c r="BJ2" i="1"/>
  <c r="AZ2" i="1"/>
  <c r="BC2" i="1"/>
  <c r="BA2" i="1"/>
  <c r="BI2" i="1"/>
  <c r="B46" i="1"/>
  <c r="BH2" i="1"/>
  <c r="AX2" i="1"/>
  <c r="AU2" i="1"/>
  <c r="AT2" i="1"/>
  <c r="AV2" i="1"/>
  <c r="BB2" i="1"/>
  <c r="BD2" i="1"/>
  <c r="AY2" i="1"/>
  <c r="BG2" i="1"/>
  <c r="BN2" i="1"/>
  <c r="BO2" i="1"/>
  <c r="BP2" i="1"/>
  <c r="W2" i="1"/>
  <c r="B57" i="1"/>
  <c r="B43" i="1"/>
  <c r="CK2" i="1"/>
  <c r="CH2" i="1"/>
  <c r="CJ2" i="1"/>
  <c r="B41" i="1"/>
  <c r="B31" i="1"/>
  <c r="CD2" i="1"/>
  <c r="BS2" i="1"/>
  <c r="CC2" i="1"/>
  <c r="CE2" i="1"/>
  <c r="CF2" i="1"/>
  <c r="CG2" i="1"/>
  <c r="CI2" i="1"/>
  <c r="BZ2" i="1"/>
  <c r="CA2" i="1"/>
  <c r="CB2" i="1"/>
  <c r="V2" i="1"/>
  <c r="BU2" i="1"/>
  <c r="BV2" i="1"/>
  <c r="BW2" i="1"/>
  <c r="BY2" i="1"/>
  <c r="BX2" i="1"/>
  <c r="E2" i="1"/>
  <c r="R2" i="1"/>
  <c r="L2" i="1"/>
  <c r="S2" i="1"/>
  <c r="I2" i="1"/>
  <c r="Y2" i="1"/>
  <c r="M2" i="1"/>
  <c r="AE2" i="1"/>
  <c r="AF2" i="1"/>
  <c r="B32" i="1" s="1"/>
  <c r="Z2" i="1"/>
  <c r="BR2" i="1"/>
  <c r="BT2" i="1"/>
  <c r="U2" i="1"/>
  <c r="H2" i="1"/>
  <c r="B40" i="1"/>
  <c r="B55" i="1"/>
  <c r="B29" i="1"/>
  <c r="B39" i="1"/>
  <c r="B38" i="1"/>
  <c r="B28" i="1"/>
  <c r="B49" i="1"/>
  <c r="B47" i="1"/>
  <c r="B30" i="1"/>
  <c r="B48" i="1"/>
  <c r="B50" i="1"/>
  <c r="B51" i="1"/>
  <c r="B52" i="1"/>
  <c r="B54" i="1"/>
  <c r="B58" i="1"/>
  <c r="B60" i="1"/>
  <c r="EI2" i="1"/>
  <c r="EH2" i="1"/>
  <c r="EF2" i="1"/>
  <c r="DX2" i="1"/>
  <c r="EE2" i="1"/>
  <c r="DZ2" i="1"/>
  <c r="DW2" i="1"/>
  <c r="DU2" i="1"/>
  <c r="EA2" i="1"/>
  <c r="DV2" i="1"/>
  <c r="EB2" i="1"/>
  <c r="DY2" i="1"/>
  <c r="DQ2" i="1"/>
  <c r="DO2" i="1"/>
  <c r="DP2" i="1"/>
  <c r="DR2" i="1"/>
  <c r="DN2" i="1"/>
  <c r="DS2" i="1"/>
  <c r="DT2" i="1"/>
  <c r="EC2" i="1"/>
  <c r="ED2" i="1"/>
  <c r="EG2" i="1"/>
  <c r="EJ2" i="1"/>
  <c r="B61" i="1"/>
  <c r="B62" i="1"/>
  <c r="B63" i="1"/>
  <c r="B24" i="1" l="1"/>
  <c r="B25" i="1"/>
  <c r="O2" i="1"/>
  <c r="B22" i="1" l="1"/>
  <c r="B20" i="1" l="1"/>
  <c r="B19" i="1" l="1"/>
  <c r="B18" i="1" l="1"/>
  <c r="B17" i="1" l="1"/>
  <c r="B16" i="1" l="1"/>
  <c r="B15" i="1" l="1"/>
  <c r="AN2" i="1"/>
  <c r="B14" i="1" l="1"/>
  <c r="C38" i="1"/>
  <c r="C41" i="1"/>
  <c r="C40" i="1"/>
  <c r="B13" i="1" l="1"/>
  <c r="B12" i="1" l="1"/>
  <c r="B11" i="1" l="1"/>
  <c r="B10" i="1" l="1"/>
  <c r="B9" i="1" l="1"/>
  <c r="B8" i="1" l="1"/>
  <c r="B7" i="1" l="1"/>
  <c r="C36" i="1" s="1"/>
  <c r="B5" i="1" l="1"/>
  <c r="B4" i="1" l="1"/>
  <c r="C42" i="1" l="1"/>
  <c r="C23" i="1"/>
  <c r="C43" i="1"/>
  <c r="C6" i="1"/>
  <c r="AB2" i="1"/>
  <c r="B3" i="1"/>
  <c r="C59" i="1" l="1"/>
  <c r="C28" i="1"/>
  <c r="C60" i="1"/>
  <c r="C33" i="1"/>
  <c r="C35" i="1"/>
  <c r="C56" i="1"/>
  <c r="C21" i="1"/>
  <c r="C34" i="1"/>
  <c r="C32" i="1"/>
  <c r="C37" i="1"/>
  <c r="C27" i="1"/>
  <c r="C44" i="1"/>
  <c r="C26" i="1"/>
  <c r="C18" i="1"/>
  <c r="C25" i="1"/>
  <c r="C31" i="1"/>
  <c r="C39" i="1"/>
  <c r="C3" i="1"/>
  <c r="C51" i="1"/>
  <c r="C20" i="1"/>
  <c r="C19" i="1"/>
  <c r="C50" i="1"/>
  <c r="C22" i="1"/>
  <c r="C29" i="1"/>
  <c r="C15" i="1"/>
  <c r="C46" i="1"/>
  <c r="C17" i="1"/>
  <c r="C30" i="1"/>
  <c r="C52" i="1"/>
  <c r="C47" i="1"/>
  <c r="C49" i="1"/>
  <c r="C45" i="1"/>
  <c r="C48" i="1"/>
  <c r="C57" i="1"/>
  <c r="C58" i="1"/>
  <c r="C55" i="1"/>
  <c r="C54" i="1"/>
  <c r="C24" i="1"/>
  <c r="C16" i="1"/>
  <c r="C14" i="1"/>
  <c r="C13" i="1"/>
  <c r="C12" i="1"/>
  <c r="C11" i="1"/>
  <c r="C53" i="1"/>
  <c r="C10" i="1"/>
  <c r="C9" i="1"/>
  <c r="C8" i="1"/>
  <c r="C7" i="1"/>
  <c r="C5" i="1"/>
  <c r="C4" i="1"/>
  <c r="C2" i="1" l="1"/>
</calcChain>
</file>

<file path=xl/sharedStrings.xml><?xml version="1.0" encoding="utf-8"?>
<sst xmlns="http://schemas.openxmlformats.org/spreadsheetml/2006/main" count="126" uniqueCount="89">
  <si>
    <t>NAAM</t>
  </si>
  <si>
    <t>Totaal</t>
  </si>
  <si>
    <t>Stand</t>
  </si>
  <si>
    <t>Van Dessel Flor</t>
  </si>
  <si>
    <t>Vervloet Jan</t>
  </si>
  <si>
    <t>Van Berkel Willo</t>
  </si>
  <si>
    <t>Van Den Broeck Louis</t>
  </si>
  <si>
    <t>Geysels Charel</t>
  </si>
  <si>
    <t>Van Dyck Maarten</t>
  </si>
  <si>
    <t>Van Dyck Thomas</t>
  </si>
  <si>
    <t>Vervecken Frans</t>
  </si>
  <si>
    <t>Verdronken Bart</t>
  </si>
  <si>
    <t>D'Hondt Monique</t>
  </si>
  <si>
    <t>Eerdekens Dominique</t>
  </si>
  <si>
    <t>Leys Louis</t>
  </si>
  <si>
    <t>Van De Voorde Urbain</t>
  </si>
  <si>
    <t>Mannaerts Kris</t>
  </si>
  <si>
    <t>Deelnemers</t>
  </si>
  <si>
    <t>Gyselinck Guido</t>
  </si>
  <si>
    <t>Geentjens Karel</t>
  </si>
  <si>
    <t>Geerts Glenn</t>
  </si>
  <si>
    <t>Pittoors Leo</t>
  </si>
  <si>
    <t>Ruts Filip</t>
  </si>
  <si>
    <t>Leysen Wim</t>
  </si>
  <si>
    <t>Verhoeff Karin</t>
  </si>
  <si>
    <t>Schrijvers Gert</t>
  </si>
  <si>
    <t>Frans Marcel</t>
  </si>
  <si>
    <t>Geenen Dirk</t>
  </si>
  <si>
    <t>Kanora Kenny</t>
  </si>
  <si>
    <t>Aerts Frans</t>
  </si>
  <si>
    <t>Bax Tinne</t>
  </si>
  <si>
    <t>De Bakker Pascale</t>
  </si>
  <si>
    <t>Martens Jan</t>
  </si>
  <si>
    <t>Kerremans Rudy</t>
  </si>
  <si>
    <t>Schrijvers Pieter</t>
  </si>
  <si>
    <t>Simonet Edouard</t>
  </si>
  <si>
    <t>Goedemé Bieke</t>
  </si>
  <si>
    <t>Vermeiren Els</t>
  </si>
  <si>
    <t>Taverniers Bruno</t>
  </si>
  <si>
    <t>Kanora Ronny</t>
  </si>
  <si>
    <t>Stuyck Sven</t>
  </si>
  <si>
    <t>De Smet Eva</t>
  </si>
  <si>
    <t>Geentjens Sofie</t>
  </si>
  <si>
    <t>Goormans André</t>
  </si>
  <si>
    <t>Aerts Theo</t>
  </si>
  <si>
    <t>Goossens Rudy</t>
  </si>
  <si>
    <t>Daems Staf</t>
  </si>
  <si>
    <t>Laenen Katrien</t>
  </si>
  <si>
    <t>Standaert Valère</t>
  </si>
  <si>
    <t>Van Hooydonck Rudy</t>
  </si>
  <si>
    <t>Moons Jan</t>
  </si>
  <si>
    <t>Peeters Erwin</t>
  </si>
  <si>
    <t>Verhoeven Kelly</t>
  </si>
  <si>
    <t>Gyles Evi</t>
  </si>
  <si>
    <t>Noens Robin</t>
  </si>
  <si>
    <t>Noens Bjorn</t>
  </si>
  <si>
    <t>Noens Stijn</t>
  </si>
  <si>
    <t>Withaegers Rudy</t>
  </si>
  <si>
    <t>10/01/2016
Indoor Vliesmaalrood</t>
  </si>
  <si>
    <t>30-01-206
Indoor Puurs</t>
  </si>
  <si>
    <t>14-02-2016
Indoor QC Stables</t>
  </si>
  <si>
    <t>14-02-2016
APZ - Valentijnsrit</t>
  </si>
  <si>
    <t>13-03-2016
Drie Dorpenroute
Bocholt</t>
  </si>
  <si>
    <t>20-03-2016
Oefenmarathon Gierle</t>
  </si>
  <si>
    <t>03-04-2016
CAN Bornem</t>
  </si>
  <si>
    <t>Benoot Isabelle</t>
  </si>
  <si>
    <t>07/08-05-2016
CAN Flémalle</t>
  </si>
  <si>
    <t>21/22-05-2016
CAN Vaux-sur-Sûre</t>
  </si>
  <si>
    <t>28/29-05-2016
CAN Durbuy</t>
  </si>
  <si>
    <t>24-07-2016
Rit te Stevoort</t>
  </si>
  <si>
    <t>30/31-07-2016
CAN Vlezenbeek</t>
  </si>
  <si>
    <t>24-04-2016
CAN Zandhoven (APZ)</t>
  </si>
  <si>
    <t>6/7-08-2016
CAN Sartes</t>
  </si>
  <si>
    <t>17-07-2016
Warming-Up-rit (APZ)</t>
  </si>
  <si>
    <t>Ivens Marc</t>
  </si>
  <si>
    <t>Schuddinck Rika</t>
  </si>
  <si>
    <t>09-10-2016
CAN Genk</t>
  </si>
  <si>
    <t>23-10-2016
Voorkempenrit (APZ)</t>
  </si>
  <si>
    <t>18-09-2016
BK Elsegem</t>
  </si>
  <si>
    <t>30-10-2016
Paardenwijding Berendrecht</t>
  </si>
  <si>
    <t>Oorts Rianne</t>
  </si>
  <si>
    <t>13-11-2016
Indoor Geel</t>
  </si>
  <si>
    <t>06-11-2016
APZ- Paardewijding Zandhoven</t>
  </si>
  <si>
    <t>20-11-2016
Indoor QC Stables Sint-Niklaas</t>
  </si>
  <si>
    <t>27-11-2016
Indoor Vliermaalroot</t>
  </si>
  <si>
    <t>11-12-2016
Oud-Heverlee</t>
  </si>
  <si>
    <t>18-12-2016
Indoor QC Stables Sint-Niklaas</t>
  </si>
  <si>
    <t>26-12-2016
APZ - Kerststallenrit</t>
  </si>
  <si>
    <t>Aantal deelnemers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</si>
</sst>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4" fontId="1" fillId="0" borderId="2" xfId="0" applyNumberFormat="1" applyFont="1" applyBorder="1" applyAlignment="1">
      <alignment horizontal="center" textRotation="90" wrapText="1"/>
    </xf>
  </cellXfs>
  <cellStyles count="1">
    <cellStyle name="Standaard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3"/>
  <sheetViews>
    <sheetView workbookViewId="0">
      <pane xSplit="4" ySplit="2" topLeftCell="E42" activePane="bottomRight" state="frozen"/>
      <selection activeCell="A3" sqref="A3:C54"/>
      <selection pane="topRight" activeCell="A3" sqref="A3:C54"/>
      <selection pane="bottomLeft" activeCell="A3" sqref="A3:C54"/>
      <selection pane="bottomRight" activeCell="E33" sqref="E33"/>
    </sheetView>
  </sheetViews>
  <sheetFormatPr defaultRowHeight="12.75" x14ac:dyDescent="0.2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40" s="4" customFormat="1" ht="116.25" customHeight="1" x14ac:dyDescent="0.2">
      <c r="A1" s="6" t="s">
        <v>0</v>
      </c>
      <c r="B1" s="6" t="s">
        <v>1</v>
      </c>
      <c r="C1" s="6" t="s">
        <v>2</v>
      </c>
      <c r="E1" s="10" t="s">
        <v>58</v>
      </c>
      <c r="F1" s="10" t="s">
        <v>59</v>
      </c>
      <c r="G1" s="10" t="s">
        <v>60</v>
      </c>
      <c r="H1" s="10" t="s">
        <v>61</v>
      </c>
      <c r="I1" s="11" t="s">
        <v>62</v>
      </c>
      <c r="J1" s="11" t="s">
        <v>63</v>
      </c>
      <c r="K1" s="11" t="s">
        <v>64</v>
      </c>
      <c r="L1" s="5" t="s">
        <v>66</v>
      </c>
      <c r="M1" s="5" t="s">
        <v>71</v>
      </c>
      <c r="N1" s="5" t="s">
        <v>67</v>
      </c>
      <c r="O1" s="5" t="s">
        <v>68</v>
      </c>
      <c r="P1" s="5" t="s">
        <v>73</v>
      </c>
      <c r="Q1" s="5" t="s">
        <v>69</v>
      </c>
      <c r="R1" s="5" t="s">
        <v>70</v>
      </c>
      <c r="S1" s="5" t="s">
        <v>72</v>
      </c>
      <c r="T1" s="5" t="s">
        <v>78</v>
      </c>
      <c r="U1" s="10" t="s">
        <v>76</v>
      </c>
      <c r="V1" s="5" t="s">
        <v>77</v>
      </c>
      <c r="W1" s="5" t="s">
        <v>79</v>
      </c>
      <c r="X1" s="5" t="s">
        <v>82</v>
      </c>
      <c r="Y1" s="5" t="s">
        <v>81</v>
      </c>
      <c r="Z1" s="10" t="s">
        <v>83</v>
      </c>
      <c r="AA1" s="15" t="s">
        <v>84</v>
      </c>
      <c r="AB1" s="11" t="s">
        <v>85</v>
      </c>
      <c r="AC1" s="11" t="s">
        <v>86</v>
      </c>
      <c r="AD1" s="11" t="s">
        <v>87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11"/>
      <c r="BF1" s="11"/>
      <c r="BG1" s="5"/>
      <c r="BH1" s="5"/>
      <c r="BI1" s="5"/>
      <c r="BJ1" s="5"/>
      <c r="BK1" s="10"/>
      <c r="BL1" s="10"/>
      <c r="BM1" s="5"/>
      <c r="BN1" s="5"/>
      <c r="BO1" s="5"/>
      <c r="BP1" s="5"/>
      <c r="BQ1" s="5"/>
      <c r="BR1" s="5"/>
      <c r="BS1" s="11"/>
      <c r="BT1" s="11"/>
      <c r="BU1" s="11"/>
      <c r="BV1" s="5"/>
      <c r="BW1" s="11"/>
      <c r="BX1" s="11"/>
      <c r="BY1" s="11"/>
      <c r="BZ1" s="11"/>
      <c r="CA1" s="11"/>
      <c r="CB1" s="5"/>
      <c r="CC1" s="13"/>
      <c r="CD1" s="13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10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7" customFormat="1" x14ac:dyDescent="0.2">
      <c r="A2" s="9" t="s">
        <v>17</v>
      </c>
      <c r="C2" s="8">
        <f>COUNTA(C3:C60)</f>
        <v>58</v>
      </c>
      <c r="D2" s="8"/>
      <c r="E2" s="8">
        <f t="shared" ref="E2:BA2" si="0">COUNTA(E3:E60)</f>
        <v>1</v>
      </c>
      <c r="F2" s="8">
        <f t="shared" si="0"/>
        <v>3</v>
      </c>
      <c r="G2" s="8">
        <f t="shared" si="0"/>
        <v>2</v>
      </c>
      <c r="H2" s="8">
        <f t="shared" si="0"/>
        <v>3</v>
      </c>
      <c r="I2" s="8">
        <f t="shared" si="0"/>
        <v>1</v>
      </c>
      <c r="J2" s="8">
        <f t="shared" si="0"/>
        <v>10</v>
      </c>
      <c r="K2" s="8">
        <f t="shared" si="0"/>
        <v>8</v>
      </c>
      <c r="L2" s="8">
        <f t="shared" si="0"/>
        <v>5</v>
      </c>
      <c r="M2" s="8">
        <f t="shared" si="0"/>
        <v>10</v>
      </c>
      <c r="N2" s="8">
        <f t="shared" si="0"/>
        <v>5</v>
      </c>
      <c r="O2" s="8">
        <f t="shared" si="0"/>
        <v>5</v>
      </c>
      <c r="P2" s="8">
        <f t="shared" si="0"/>
        <v>6</v>
      </c>
      <c r="Q2" s="8">
        <f t="shared" si="0"/>
        <v>4</v>
      </c>
      <c r="R2" s="8">
        <f t="shared" si="0"/>
        <v>6</v>
      </c>
      <c r="S2" s="8">
        <f t="shared" si="0"/>
        <v>4</v>
      </c>
      <c r="T2" s="8">
        <f t="shared" si="0"/>
        <v>7</v>
      </c>
      <c r="U2" s="8">
        <f t="shared" si="0"/>
        <v>3</v>
      </c>
      <c r="V2" s="8">
        <f t="shared" si="0"/>
        <v>9</v>
      </c>
      <c r="W2" s="8">
        <f t="shared" si="0"/>
        <v>4</v>
      </c>
      <c r="X2" s="8">
        <f t="shared" si="0"/>
        <v>4</v>
      </c>
      <c r="Y2" s="8">
        <f t="shared" si="0"/>
        <v>6</v>
      </c>
      <c r="Z2" s="8">
        <f t="shared" si="0"/>
        <v>4</v>
      </c>
      <c r="AA2" s="8">
        <f t="shared" si="0"/>
        <v>3</v>
      </c>
      <c r="AB2" s="8">
        <f t="shared" si="0"/>
        <v>2</v>
      </c>
      <c r="AC2" s="8">
        <f t="shared" si="0"/>
        <v>2</v>
      </c>
      <c r="AD2" s="8">
        <f t="shared" si="0"/>
        <v>4</v>
      </c>
      <c r="AE2" s="8">
        <f t="shared" si="0"/>
        <v>0</v>
      </c>
      <c r="AF2" s="8">
        <f t="shared" ref="AF2:AL2" si="1">COUNTA(AF3:AF60)</f>
        <v>0</v>
      </c>
      <c r="AG2" s="8">
        <f t="shared" si="1"/>
        <v>0</v>
      </c>
      <c r="AH2" s="8">
        <f t="shared" si="1"/>
        <v>0</v>
      </c>
      <c r="AI2" s="8">
        <f t="shared" si="1"/>
        <v>0</v>
      </c>
      <c r="AJ2" s="8">
        <f t="shared" si="1"/>
        <v>0</v>
      </c>
      <c r="AK2" s="8">
        <f t="shared" si="1"/>
        <v>0</v>
      </c>
      <c r="AL2" s="8">
        <f t="shared" si="1"/>
        <v>0</v>
      </c>
      <c r="AM2" s="8">
        <f t="shared" si="0"/>
        <v>0</v>
      </c>
      <c r="AN2" s="8">
        <f t="shared" si="0"/>
        <v>0</v>
      </c>
      <c r="AO2" s="8">
        <f t="shared" si="0"/>
        <v>0</v>
      </c>
      <c r="AP2" s="8">
        <f t="shared" si="0"/>
        <v>0</v>
      </c>
      <c r="AQ2" s="8">
        <f t="shared" si="0"/>
        <v>0</v>
      </c>
      <c r="AR2" s="8">
        <f t="shared" si="0"/>
        <v>0</v>
      </c>
      <c r="AS2" s="8">
        <f t="shared" si="0"/>
        <v>0</v>
      </c>
      <c r="AT2" s="8">
        <f t="shared" si="0"/>
        <v>0</v>
      </c>
      <c r="AU2" s="8">
        <f t="shared" si="0"/>
        <v>0</v>
      </c>
      <c r="AV2" s="8">
        <f t="shared" si="0"/>
        <v>0</v>
      </c>
      <c r="AW2" s="8">
        <f t="shared" si="0"/>
        <v>0</v>
      </c>
      <c r="AX2" s="8">
        <f t="shared" si="0"/>
        <v>0</v>
      </c>
      <c r="AY2" s="8">
        <f t="shared" si="0"/>
        <v>0</v>
      </c>
      <c r="AZ2" s="8">
        <f t="shared" si="0"/>
        <v>0</v>
      </c>
      <c r="BA2" s="8">
        <f t="shared" si="0"/>
        <v>0</v>
      </c>
      <c r="BB2" s="8">
        <f t="shared" ref="BB2:BC2" si="2">COUNTA(BB3:BB60)</f>
        <v>0</v>
      </c>
      <c r="BC2" s="8">
        <f t="shared" si="2"/>
        <v>0</v>
      </c>
      <c r="BD2" s="8">
        <f t="shared" ref="BD2:BE2" si="3">COUNTA(BD3:BD60)</f>
        <v>0</v>
      </c>
      <c r="BE2" s="8">
        <f t="shared" si="3"/>
        <v>0</v>
      </c>
      <c r="BF2" s="8">
        <f t="shared" ref="BF2:BR2" si="4">COUNTA(BF3:BF60)</f>
        <v>0</v>
      </c>
      <c r="BG2" s="8">
        <f t="shared" si="4"/>
        <v>0</v>
      </c>
      <c r="BH2" s="8">
        <f t="shared" si="4"/>
        <v>0</v>
      </c>
      <c r="BI2" s="8">
        <f t="shared" si="4"/>
        <v>0</v>
      </c>
      <c r="BJ2" s="8">
        <f t="shared" si="4"/>
        <v>0</v>
      </c>
      <c r="BK2" s="8">
        <f t="shared" si="4"/>
        <v>0</v>
      </c>
      <c r="BL2" s="8">
        <f t="shared" si="4"/>
        <v>0</v>
      </c>
      <c r="BM2" s="8">
        <f t="shared" si="4"/>
        <v>0</v>
      </c>
      <c r="BN2" s="8">
        <f t="shared" si="4"/>
        <v>0</v>
      </c>
      <c r="BO2" s="8">
        <f t="shared" si="4"/>
        <v>0</v>
      </c>
      <c r="BP2" s="8">
        <f t="shared" si="4"/>
        <v>0</v>
      </c>
      <c r="BQ2" s="8">
        <f t="shared" si="4"/>
        <v>0</v>
      </c>
      <c r="BR2" s="8">
        <f t="shared" si="4"/>
        <v>0</v>
      </c>
      <c r="BS2" s="8">
        <f t="shared" ref="BS2:CK2" si="5">COUNTA(BS3:BS60)</f>
        <v>0</v>
      </c>
      <c r="BT2" s="8">
        <f t="shared" si="5"/>
        <v>0</v>
      </c>
      <c r="BU2" s="8">
        <f t="shared" si="5"/>
        <v>0</v>
      </c>
      <c r="BV2" s="8">
        <f t="shared" si="5"/>
        <v>0</v>
      </c>
      <c r="BW2" s="8">
        <f t="shared" si="5"/>
        <v>0</v>
      </c>
      <c r="BX2" s="8">
        <f t="shared" si="5"/>
        <v>0</v>
      </c>
      <c r="BY2" s="8">
        <f t="shared" si="5"/>
        <v>0</v>
      </c>
      <c r="BZ2" s="8">
        <f t="shared" si="5"/>
        <v>0</v>
      </c>
      <c r="CA2" s="8">
        <f t="shared" si="5"/>
        <v>0</v>
      </c>
      <c r="CB2" s="8">
        <f t="shared" si="5"/>
        <v>0</v>
      </c>
      <c r="CC2" s="8">
        <f t="shared" si="5"/>
        <v>0</v>
      </c>
      <c r="CD2" s="8">
        <f t="shared" si="5"/>
        <v>0</v>
      </c>
      <c r="CE2" s="8">
        <f t="shared" si="5"/>
        <v>0</v>
      </c>
      <c r="CF2" s="8">
        <f t="shared" si="5"/>
        <v>0</v>
      </c>
      <c r="CG2" s="8">
        <f t="shared" si="5"/>
        <v>0</v>
      </c>
      <c r="CH2" s="8">
        <f t="shared" si="5"/>
        <v>0</v>
      </c>
      <c r="CI2" s="8">
        <f t="shared" si="5"/>
        <v>0</v>
      </c>
      <c r="CJ2" s="8">
        <f t="shared" si="5"/>
        <v>0</v>
      </c>
      <c r="CK2" s="8">
        <f t="shared" si="5"/>
        <v>0</v>
      </c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>
        <f t="shared" ref="DN2:EJ2" si="6">COUNTA(DN3:DN60)</f>
        <v>0</v>
      </c>
      <c r="DO2" s="8">
        <f t="shared" si="6"/>
        <v>0</v>
      </c>
      <c r="DP2" s="8">
        <f t="shared" si="6"/>
        <v>0</v>
      </c>
      <c r="DQ2" s="8">
        <f t="shared" si="6"/>
        <v>0</v>
      </c>
      <c r="DR2" s="8">
        <f t="shared" si="6"/>
        <v>0</v>
      </c>
      <c r="DS2" s="8">
        <f t="shared" si="6"/>
        <v>0</v>
      </c>
      <c r="DT2" s="8">
        <f t="shared" si="6"/>
        <v>0</v>
      </c>
      <c r="DU2" s="8">
        <f t="shared" si="6"/>
        <v>0</v>
      </c>
      <c r="DV2" s="8">
        <f t="shared" si="6"/>
        <v>0</v>
      </c>
      <c r="DW2" s="8">
        <f t="shared" si="6"/>
        <v>0</v>
      </c>
      <c r="DX2" s="8">
        <f t="shared" si="6"/>
        <v>0</v>
      </c>
      <c r="DY2" s="8">
        <f t="shared" si="6"/>
        <v>0</v>
      </c>
      <c r="DZ2" s="8">
        <f t="shared" si="6"/>
        <v>0</v>
      </c>
      <c r="EA2" s="8">
        <f t="shared" si="6"/>
        <v>0</v>
      </c>
      <c r="EB2" s="8">
        <f t="shared" si="6"/>
        <v>0</v>
      </c>
      <c r="EC2" s="8">
        <f t="shared" si="6"/>
        <v>0</v>
      </c>
      <c r="ED2" s="8">
        <f t="shared" si="6"/>
        <v>0</v>
      </c>
      <c r="EE2" s="8">
        <f t="shared" si="6"/>
        <v>0</v>
      </c>
      <c r="EF2" s="8">
        <f t="shared" si="6"/>
        <v>0</v>
      </c>
      <c r="EG2" s="8">
        <f t="shared" si="6"/>
        <v>0</v>
      </c>
      <c r="EH2" s="8">
        <f t="shared" si="6"/>
        <v>0</v>
      </c>
      <c r="EI2" s="8">
        <f t="shared" si="6"/>
        <v>0</v>
      </c>
      <c r="EJ2" s="8">
        <f t="shared" si="6"/>
        <v>0</v>
      </c>
    </row>
    <row r="3" spans="1:140" x14ac:dyDescent="0.2">
      <c r="A3" s="2" t="s">
        <v>29</v>
      </c>
      <c r="B3" s="3" t="str">
        <f t="shared" ref="B3:B43" si="7">IF(SUM(D3:EJ3)=0,"",SUM(D3:EJ3))</f>
        <v/>
      </c>
      <c r="C3" s="3" t="str">
        <f t="shared" ref="C3:C37" si="8">IF(B3="","",RANK(B3,$B$3:$B$60,0))</f>
        <v/>
      </c>
      <c r="E3" s="3"/>
      <c r="F3" s="3"/>
      <c r="G3" s="3"/>
      <c r="H3" s="3"/>
      <c r="I3" s="12"/>
      <c r="J3" s="12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"/>
      <c r="AB3" s="12"/>
      <c r="AC3" s="12"/>
      <c r="AD3" s="12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2"/>
      <c r="BF3" s="1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12"/>
      <c r="BT3" s="12"/>
      <c r="BU3" s="12"/>
      <c r="BV3" s="3"/>
      <c r="BW3" s="12"/>
      <c r="BX3" s="12"/>
      <c r="BY3" s="12"/>
      <c r="BZ3" s="12"/>
      <c r="CA3" s="12"/>
      <c r="CB3" s="3"/>
      <c r="CC3" s="14"/>
      <c r="CD3" s="14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x14ac:dyDescent="0.2">
      <c r="A4" s="2" t="s">
        <v>44</v>
      </c>
      <c r="B4" s="3">
        <f t="shared" si="7"/>
        <v>5</v>
      </c>
      <c r="C4" s="3">
        <f t="shared" si="8"/>
        <v>19</v>
      </c>
      <c r="E4" s="3"/>
      <c r="F4" s="3"/>
      <c r="G4" s="3"/>
      <c r="H4" s="3"/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>
        <v>5</v>
      </c>
      <c r="W4" s="3"/>
      <c r="X4" s="3"/>
      <c r="Y4" s="3"/>
      <c r="Z4" s="3"/>
      <c r="AA4" s="12"/>
      <c r="AB4" s="12"/>
      <c r="AC4" s="12"/>
      <c r="AD4" s="12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2"/>
      <c r="BF4" s="1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2"/>
      <c r="BT4" s="12"/>
      <c r="BU4" s="12"/>
      <c r="BV4" s="3"/>
      <c r="BW4" s="12"/>
      <c r="BX4" s="12"/>
      <c r="BY4" s="12"/>
      <c r="BZ4" s="12"/>
      <c r="CA4" s="12"/>
      <c r="CB4" s="3"/>
      <c r="CC4" s="14"/>
      <c r="CD4" s="14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140" x14ac:dyDescent="0.2">
      <c r="A5" s="2" t="s">
        <v>30</v>
      </c>
      <c r="B5" s="3">
        <f t="shared" si="7"/>
        <v>3</v>
      </c>
      <c r="C5" s="3">
        <f t="shared" si="8"/>
        <v>25</v>
      </c>
      <c r="E5" s="3"/>
      <c r="F5" s="3"/>
      <c r="G5" s="3"/>
      <c r="H5" s="3"/>
      <c r="I5" s="12"/>
      <c r="J5" s="12"/>
      <c r="K5" s="12">
        <v>1</v>
      </c>
      <c r="L5" s="3"/>
      <c r="M5" s="3">
        <v>1</v>
      </c>
      <c r="N5" s="3"/>
      <c r="O5" s="3"/>
      <c r="P5" s="3"/>
      <c r="Q5" s="3"/>
      <c r="R5" s="3"/>
      <c r="S5" s="3"/>
      <c r="T5" s="3">
        <v>1</v>
      </c>
      <c r="U5" s="3"/>
      <c r="V5" s="3"/>
      <c r="W5" s="3"/>
      <c r="X5" s="3"/>
      <c r="Y5" s="3"/>
      <c r="Z5" s="3"/>
      <c r="AA5" s="12"/>
      <c r="AB5" s="12"/>
      <c r="AC5" s="12"/>
      <c r="AD5" s="1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2"/>
      <c r="BF5" s="1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2"/>
      <c r="BT5" s="12"/>
      <c r="BU5" s="12"/>
      <c r="BV5" s="3"/>
      <c r="BW5" s="12"/>
      <c r="BX5" s="12"/>
      <c r="BY5" s="12"/>
      <c r="BZ5" s="12"/>
      <c r="CA5" s="12"/>
      <c r="CB5" s="3"/>
      <c r="CC5" s="14"/>
      <c r="CD5" s="14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spans="1:140" x14ac:dyDescent="0.2">
      <c r="A6" s="2" t="s">
        <v>65</v>
      </c>
      <c r="B6" s="3">
        <f t="shared" ref="B6" si="9">IF(SUM(D6:EJ6)=0,"",SUM(D6:EJ6))</f>
        <v>5</v>
      </c>
      <c r="C6" s="3">
        <f t="shared" ref="C6" si="10">IF(B6="","",RANK(B6,$B$3:$B$60,0))</f>
        <v>19</v>
      </c>
      <c r="E6" s="3"/>
      <c r="F6" s="3"/>
      <c r="G6" s="3"/>
      <c r="H6" s="3"/>
      <c r="I6" s="12"/>
      <c r="J6" s="12"/>
      <c r="K6" s="12">
        <v>1</v>
      </c>
      <c r="L6" s="3"/>
      <c r="M6" s="3">
        <v>1</v>
      </c>
      <c r="N6" s="3"/>
      <c r="O6" s="3"/>
      <c r="P6" s="3"/>
      <c r="Q6" s="3">
        <v>1</v>
      </c>
      <c r="R6" s="3">
        <v>1</v>
      </c>
      <c r="S6" s="3">
        <v>1</v>
      </c>
      <c r="T6" s="3"/>
      <c r="U6" s="3"/>
      <c r="V6" s="3"/>
      <c r="W6" s="3"/>
      <c r="X6" s="3"/>
      <c r="Y6" s="3"/>
      <c r="Z6" s="3"/>
      <c r="AA6" s="12"/>
      <c r="AB6" s="12"/>
      <c r="AC6" s="12"/>
      <c r="AD6" s="12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2"/>
      <c r="BF6" s="12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12"/>
      <c r="BT6" s="12"/>
      <c r="BU6" s="12"/>
      <c r="BV6" s="3"/>
      <c r="BW6" s="12"/>
      <c r="BX6" s="12"/>
      <c r="BY6" s="12"/>
      <c r="BZ6" s="12"/>
      <c r="CA6" s="12"/>
      <c r="CB6" s="3"/>
      <c r="CC6" s="14"/>
      <c r="CD6" s="14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</row>
    <row r="7" spans="1:140" x14ac:dyDescent="0.2">
      <c r="A7" s="2" t="s">
        <v>46</v>
      </c>
      <c r="B7" s="3">
        <f t="shared" ref="B7:B8" si="11">IF(SUM(D7:EJ7)=0,"",SUM(D7:EJ7))</f>
        <v>5</v>
      </c>
      <c r="C7" s="3">
        <f t="shared" si="8"/>
        <v>19</v>
      </c>
      <c r="E7" s="3"/>
      <c r="F7" s="3"/>
      <c r="G7" s="3"/>
      <c r="H7" s="3"/>
      <c r="I7" s="12"/>
      <c r="J7" s="12"/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v>5</v>
      </c>
      <c r="Y7" s="3"/>
      <c r="Z7" s="3"/>
      <c r="AA7" s="12"/>
      <c r="AB7" s="12"/>
      <c r="AC7" s="12"/>
      <c r="AD7" s="12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12"/>
      <c r="BF7" s="12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12"/>
      <c r="BT7" s="12"/>
      <c r="BU7" s="12"/>
      <c r="BV7" s="3"/>
      <c r="BW7" s="12"/>
      <c r="BX7" s="12"/>
      <c r="BY7" s="12"/>
      <c r="BZ7" s="12"/>
      <c r="CA7" s="12"/>
      <c r="CB7" s="3"/>
      <c r="CC7" s="14"/>
      <c r="CD7" s="14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</row>
    <row r="8" spans="1:140" x14ac:dyDescent="0.2">
      <c r="A8" s="2" t="s">
        <v>31</v>
      </c>
      <c r="B8" s="3" t="str">
        <f t="shared" si="11"/>
        <v/>
      </c>
      <c r="C8" s="3" t="str">
        <f t="shared" si="8"/>
        <v/>
      </c>
      <c r="E8" s="3"/>
      <c r="F8" s="3"/>
      <c r="G8" s="3"/>
      <c r="H8" s="3"/>
      <c r="I8" s="12"/>
      <c r="J8" s="12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2"/>
      <c r="AB8" s="12"/>
      <c r="AC8" s="12"/>
      <c r="AD8" s="12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12"/>
      <c r="BF8" s="12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12"/>
      <c r="BT8" s="12"/>
      <c r="BU8" s="12"/>
      <c r="BV8" s="3"/>
      <c r="BW8" s="12"/>
      <c r="BX8" s="12"/>
      <c r="BY8" s="12"/>
      <c r="BZ8" s="12"/>
      <c r="CA8" s="12"/>
      <c r="CB8" s="3"/>
      <c r="CC8" s="14"/>
      <c r="CD8" s="14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</row>
    <row r="9" spans="1:140" x14ac:dyDescent="0.2">
      <c r="A9" s="2" t="s">
        <v>41</v>
      </c>
      <c r="B9" s="3" t="str">
        <f t="shared" ref="B9" si="12">IF(SUM(D9:EJ9)=0,"",SUM(D9:EJ9))</f>
        <v/>
      </c>
      <c r="C9" s="3" t="str">
        <f t="shared" si="8"/>
        <v/>
      </c>
      <c r="E9" s="3"/>
      <c r="F9" s="3"/>
      <c r="G9" s="3"/>
      <c r="H9" s="3"/>
      <c r="I9" s="12"/>
      <c r="J9" s="12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2"/>
      <c r="AB9" s="12"/>
      <c r="AC9" s="12"/>
      <c r="AD9" s="12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2"/>
      <c r="BF9" s="12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12"/>
      <c r="BT9" s="12"/>
      <c r="BU9" s="12"/>
      <c r="BV9" s="3"/>
      <c r="BW9" s="12"/>
      <c r="BX9" s="12"/>
      <c r="BY9" s="12"/>
      <c r="BZ9" s="12"/>
      <c r="CA9" s="12"/>
      <c r="CB9" s="3"/>
      <c r="CC9" s="14"/>
      <c r="CD9" s="14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</row>
    <row r="10" spans="1:140" x14ac:dyDescent="0.2">
      <c r="A10" s="2" t="s">
        <v>12</v>
      </c>
      <c r="B10" s="3">
        <f t="shared" si="7"/>
        <v>1</v>
      </c>
      <c r="C10" s="3">
        <f t="shared" si="8"/>
        <v>31</v>
      </c>
      <c r="E10" s="3"/>
      <c r="F10" s="3"/>
      <c r="G10" s="3"/>
      <c r="H10" s="3"/>
      <c r="I10" s="12"/>
      <c r="J10" s="12"/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  <c r="X10" s="3"/>
      <c r="Y10" s="3"/>
      <c r="Z10" s="3"/>
      <c r="AA10" s="12"/>
      <c r="AB10" s="12"/>
      <c r="AC10" s="12"/>
      <c r="AD10" s="12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2"/>
      <c r="BF10" s="12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12"/>
      <c r="BT10" s="12"/>
      <c r="BU10" s="12"/>
      <c r="BV10" s="3"/>
      <c r="BW10" s="12"/>
      <c r="BX10" s="12"/>
      <c r="BY10" s="12"/>
      <c r="BZ10" s="12"/>
      <c r="CA10" s="12"/>
      <c r="CB10" s="3"/>
      <c r="CC10" s="14"/>
      <c r="CD10" s="14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</row>
    <row r="11" spans="1:140" x14ac:dyDescent="0.2">
      <c r="A11" s="2" t="s">
        <v>13</v>
      </c>
      <c r="B11" s="3">
        <f t="shared" si="7"/>
        <v>13</v>
      </c>
      <c r="C11" s="3">
        <f t="shared" si="8"/>
        <v>3</v>
      </c>
      <c r="E11" s="3"/>
      <c r="F11" s="3"/>
      <c r="G11" s="3"/>
      <c r="H11" s="3"/>
      <c r="I11" s="12"/>
      <c r="J11" s="12"/>
      <c r="K11" s="12">
        <v>1</v>
      </c>
      <c r="L11" s="3">
        <v>1</v>
      </c>
      <c r="M11" s="3">
        <v>1</v>
      </c>
      <c r="N11" s="3">
        <v>1</v>
      </c>
      <c r="O11" s="3">
        <v>1</v>
      </c>
      <c r="P11" s="3"/>
      <c r="Q11" s="3">
        <v>1</v>
      </c>
      <c r="R11" s="3">
        <v>1</v>
      </c>
      <c r="S11" s="3">
        <v>1</v>
      </c>
      <c r="T11" s="3"/>
      <c r="U11" s="3"/>
      <c r="V11" s="3">
        <v>5</v>
      </c>
      <c r="W11" s="3"/>
      <c r="X11" s="3"/>
      <c r="Y11" s="3"/>
      <c r="Z11" s="3"/>
      <c r="AA11" s="12"/>
      <c r="AB11" s="12"/>
      <c r="AC11" s="12"/>
      <c r="AD11" s="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2"/>
      <c r="BF11" s="12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12"/>
      <c r="BT11" s="12"/>
      <c r="BU11" s="12"/>
      <c r="BV11" s="3"/>
      <c r="BW11" s="12"/>
      <c r="BX11" s="12"/>
      <c r="BY11" s="12"/>
      <c r="BZ11" s="12"/>
      <c r="CA11" s="12"/>
      <c r="CB11" s="3"/>
      <c r="CC11" s="14"/>
      <c r="CD11" s="14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</row>
    <row r="12" spans="1:140" x14ac:dyDescent="0.2">
      <c r="A12" s="2" t="s">
        <v>26</v>
      </c>
      <c r="B12" s="3" t="str">
        <f t="shared" si="7"/>
        <v/>
      </c>
      <c r="C12" s="3" t="str">
        <f t="shared" si="8"/>
        <v/>
      </c>
      <c r="E12" s="3"/>
      <c r="F12" s="3"/>
      <c r="G12" s="3"/>
      <c r="H12" s="3"/>
      <c r="I12" s="12"/>
      <c r="J12" s="12"/>
      <c r="K12" s="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12"/>
      <c r="AC12" s="12"/>
      <c r="AD12" s="1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2"/>
      <c r="BF12" s="12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12"/>
      <c r="BT12" s="12"/>
      <c r="BU12" s="12"/>
      <c r="BV12" s="3"/>
      <c r="BW12" s="12"/>
      <c r="BX12" s="12"/>
      <c r="BY12" s="12"/>
      <c r="BZ12" s="12"/>
      <c r="CA12" s="12"/>
      <c r="CB12" s="3"/>
      <c r="CC12" s="14"/>
      <c r="CD12" s="14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</row>
    <row r="13" spans="1:140" x14ac:dyDescent="0.2">
      <c r="A13" s="2" t="s">
        <v>27</v>
      </c>
      <c r="B13" s="3">
        <f t="shared" si="7"/>
        <v>5</v>
      </c>
      <c r="C13" s="3">
        <f t="shared" si="8"/>
        <v>19</v>
      </c>
      <c r="E13" s="3"/>
      <c r="F13" s="3"/>
      <c r="G13" s="3"/>
      <c r="H13" s="3"/>
      <c r="I13" s="12"/>
      <c r="J13" s="12"/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5</v>
      </c>
      <c r="W13" s="3"/>
      <c r="X13" s="3"/>
      <c r="Y13" s="3"/>
      <c r="Z13" s="3"/>
      <c r="AA13" s="12"/>
      <c r="AB13" s="12"/>
      <c r="AC13" s="12"/>
      <c r="AD13" s="1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2"/>
      <c r="BF13" s="12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12"/>
      <c r="BT13" s="12"/>
      <c r="BU13" s="12"/>
      <c r="BV13" s="3"/>
      <c r="BW13" s="12"/>
      <c r="BX13" s="12"/>
      <c r="BY13" s="12"/>
      <c r="BZ13" s="12"/>
      <c r="CA13" s="12"/>
      <c r="CB13" s="3"/>
      <c r="CC13" s="14"/>
      <c r="CD13" s="14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</row>
    <row r="14" spans="1:140" x14ac:dyDescent="0.2">
      <c r="A14" s="2" t="s">
        <v>19</v>
      </c>
      <c r="B14" s="3">
        <f t="shared" si="7"/>
        <v>6</v>
      </c>
      <c r="C14" s="3">
        <f t="shared" si="8"/>
        <v>16</v>
      </c>
      <c r="E14" s="3"/>
      <c r="F14" s="3"/>
      <c r="G14" s="3"/>
      <c r="H14" s="3"/>
      <c r="I14" s="12"/>
      <c r="J14" s="12">
        <v>1</v>
      </c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5</v>
      </c>
      <c r="W14" s="3"/>
      <c r="X14" s="3"/>
      <c r="Y14" s="3"/>
      <c r="Z14" s="3"/>
      <c r="AA14" s="12"/>
      <c r="AB14" s="12"/>
      <c r="AC14" s="12"/>
      <c r="AD14" s="1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12"/>
      <c r="BF14" s="12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2"/>
      <c r="BT14" s="12"/>
      <c r="BU14" s="12"/>
      <c r="BV14" s="3"/>
      <c r="BW14" s="12"/>
      <c r="BX14" s="12"/>
      <c r="BY14" s="12"/>
      <c r="BZ14" s="12"/>
      <c r="CA14" s="12"/>
      <c r="CB14" s="3"/>
      <c r="CC14" s="14"/>
      <c r="CD14" s="14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</row>
    <row r="15" spans="1:140" x14ac:dyDescent="0.2">
      <c r="A15" s="2" t="s">
        <v>42</v>
      </c>
      <c r="B15" s="3" t="str">
        <f t="shared" si="7"/>
        <v/>
      </c>
      <c r="C15" s="3" t="str">
        <f t="shared" si="8"/>
        <v/>
      </c>
      <c r="E15" s="3"/>
      <c r="F15" s="3"/>
      <c r="G15" s="3"/>
      <c r="H15" s="3"/>
      <c r="I15" s="12"/>
      <c r="J15" s="12"/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12"/>
      <c r="AC15" s="12"/>
      <c r="AD15" s="1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12"/>
      <c r="BF15" s="1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2"/>
      <c r="BT15" s="12"/>
      <c r="BU15" s="12"/>
      <c r="BV15" s="3"/>
      <c r="BW15" s="12"/>
      <c r="BX15" s="12"/>
      <c r="BY15" s="12"/>
      <c r="BZ15" s="12"/>
      <c r="CA15" s="12"/>
      <c r="CB15" s="3"/>
      <c r="CC15" s="14"/>
      <c r="CD15" s="14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</row>
    <row r="16" spans="1:140" x14ac:dyDescent="0.2">
      <c r="A16" s="2" t="s">
        <v>20</v>
      </c>
      <c r="B16" s="3">
        <f t="shared" si="7"/>
        <v>3</v>
      </c>
      <c r="C16" s="3">
        <f t="shared" si="8"/>
        <v>25</v>
      </c>
      <c r="E16" s="3"/>
      <c r="F16" s="3"/>
      <c r="G16" s="3"/>
      <c r="H16" s="3"/>
      <c r="I16" s="12"/>
      <c r="J16" s="12"/>
      <c r="K16" s="12">
        <v>1</v>
      </c>
      <c r="L16" s="3"/>
      <c r="M16" s="3">
        <v>1</v>
      </c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12"/>
      <c r="AB16" s="12"/>
      <c r="AC16" s="12"/>
      <c r="AD16" s="1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12"/>
      <c r="BF16" s="1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12"/>
      <c r="BT16" s="12"/>
      <c r="BU16" s="12"/>
      <c r="BV16" s="3"/>
      <c r="BW16" s="12"/>
      <c r="BX16" s="12"/>
      <c r="BY16" s="12"/>
      <c r="BZ16" s="12"/>
      <c r="CA16" s="12"/>
      <c r="CB16" s="3"/>
      <c r="CC16" s="14"/>
      <c r="CD16" s="14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</row>
    <row r="17" spans="1:140" x14ac:dyDescent="0.2">
      <c r="A17" s="2" t="s">
        <v>7</v>
      </c>
      <c r="B17" s="3" t="str">
        <f t="shared" si="7"/>
        <v/>
      </c>
      <c r="C17" s="3" t="str">
        <f t="shared" si="8"/>
        <v/>
      </c>
      <c r="E17" s="3"/>
      <c r="F17" s="3"/>
      <c r="G17" s="3"/>
      <c r="H17" s="3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2"/>
      <c r="AB17" s="12"/>
      <c r="AC17" s="12"/>
      <c r="AD17" s="12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12"/>
      <c r="BF17" s="1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12"/>
      <c r="BT17" s="12"/>
      <c r="BU17" s="12"/>
      <c r="BV17" s="3"/>
      <c r="BW17" s="12"/>
      <c r="BX17" s="12"/>
      <c r="BY17" s="12"/>
      <c r="BZ17" s="12"/>
      <c r="CA17" s="12"/>
      <c r="CB17" s="3"/>
      <c r="CC17" s="14"/>
      <c r="CD17" s="14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</row>
    <row r="18" spans="1:140" x14ac:dyDescent="0.2">
      <c r="A18" s="2" t="s">
        <v>36</v>
      </c>
      <c r="B18" s="3" t="str">
        <f t="shared" si="7"/>
        <v/>
      </c>
      <c r="C18" s="3" t="str">
        <f t="shared" si="8"/>
        <v/>
      </c>
      <c r="E18" s="3"/>
      <c r="F18" s="3"/>
      <c r="G18" s="3"/>
      <c r="H18" s="3"/>
      <c r="I18" s="12"/>
      <c r="J18" s="12"/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2"/>
      <c r="AB18" s="12"/>
      <c r="AC18" s="12"/>
      <c r="AD18" s="1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2"/>
      <c r="BF18" s="1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12"/>
      <c r="BT18" s="12"/>
      <c r="BU18" s="12"/>
      <c r="BV18" s="3"/>
      <c r="BW18" s="12"/>
      <c r="BX18" s="12"/>
      <c r="BY18" s="12"/>
      <c r="BZ18" s="12"/>
      <c r="CA18" s="12"/>
      <c r="CB18" s="3"/>
      <c r="CC18" s="14"/>
      <c r="CD18" s="14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</row>
    <row r="19" spans="1:140" x14ac:dyDescent="0.2">
      <c r="A19" s="2" t="s">
        <v>43</v>
      </c>
      <c r="B19" s="3" t="str">
        <f t="shared" ref="B19" si="13">IF(SUM(D19:EJ19)=0,"",SUM(D19:EJ19))</f>
        <v/>
      </c>
      <c r="C19" s="3" t="str">
        <f t="shared" si="8"/>
        <v/>
      </c>
      <c r="E19" s="3"/>
      <c r="F19" s="3"/>
      <c r="G19" s="3"/>
      <c r="H19" s="3"/>
      <c r="I19" s="12"/>
      <c r="J19" s="12"/>
      <c r="K19" s="1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"/>
      <c r="AB19" s="12"/>
      <c r="AC19" s="12"/>
      <c r="AD19" s="1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2"/>
      <c r="BF19" s="1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12"/>
      <c r="BT19" s="12"/>
      <c r="BU19" s="12"/>
      <c r="BV19" s="3"/>
      <c r="BW19" s="12"/>
      <c r="BX19" s="12"/>
      <c r="BY19" s="12"/>
      <c r="BZ19" s="12"/>
      <c r="CA19" s="12"/>
      <c r="CB19" s="3"/>
      <c r="CC19" s="14"/>
      <c r="CD19" s="14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</row>
    <row r="20" spans="1:140" x14ac:dyDescent="0.2">
      <c r="A20" s="2" t="s">
        <v>45</v>
      </c>
      <c r="B20" s="3" t="str">
        <f t="shared" ref="B20" si="14">IF(SUM(D20:EJ20)=0,"",SUM(D20:EJ20))</f>
        <v/>
      </c>
      <c r="C20" s="3" t="str">
        <f t="shared" si="8"/>
        <v/>
      </c>
      <c r="E20" s="3"/>
      <c r="F20" s="3"/>
      <c r="G20" s="3"/>
      <c r="H20" s="3"/>
      <c r="I20" s="12"/>
      <c r="J20" s="12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2"/>
      <c r="AB20" s="12"/>
      <c r="AC20" s="12"/>
      <c r="AD20" s="1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2"/>
      <c r="BF20" s="1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12"/>
      <c r="BT20" s="12"/>
      <c r="BU20" s="12"/>
      <c r="BV20" s="3"/>
      <c r="BW20" s="12"/>
      <c r="BX20" s="12"/>
      <c r="BY20" s="12"/>
      <c r="BZ20" s="12"/>
      <c r="CA20" s="12"/>
      <c r="CB20" s="3"/>
      <c r="CC20" s="14"/>
      <c r="CD20" s="14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</row>
    <row r="21" spans="1:140" x14ac:dyDescent="0.2">
      <c r="A21" s="2" t="s">
        <v>53</v>
      </c>
      <c r="B21" s="3">
        <f t="shared" ref="B21" si="15">IF(SUM(D21:EJ21)=0,"",SUM(D21:EJ21))</f>
        <v>21</v>
      </c>
      <c r="C21" s="3">
        <f t="shared" si="8"/>
        <v>2</v>
      </c>
      <c r="E21" s="3"/>
      <c r="F21" s="3"/>
      <c r="G21" s="3"/>
      <c r="H21" s="3">
        <v>5</v>
      </c>
      <c r="I21" s="12"/>
      <c r="J21" s="12"/>
      <c r="K21" s="12"/>
      <c r="L21" s="3"/>
      <c r="M21" s="3"/>
      <c r="N21" s="3"/>
      <c r="O21" s="3"/>
      <c r="P21" s="3">
        <v>6</v>
      </c>
      <c r="Q21" s="3"/>
      <c r="R21" s="3"/>
      <c r="S21" s="3"/>
      <c r="T21" s="3"/>
      <c r="U21" s="3"/>
      <c r="V21" s="3">
        <v>5</v>
      </c>
      <c r="W21" s="3"/>
      <c r="X21" s="3"/>
      <c r="Y21" s="3"/>
      <c r="Z21" s="3"/>
      <c r="AA21" s="12"/>
      <c r="AB21" s="12"/>
      <c r="AC21" s="12"/>
      <c r="AD21" s="12">
        <v>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2"/>
      <c r="BF21" s="1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12"/>
      <c r="BT21" s="12"/>
      <c r="BU21" s="12"/>
      <c r="BV21" s="3"/>
      <c r="BW21" s="12"/>
      <c r="BX21" s="12"/>
      <c r="BY21" s="12"/>
      <c r="BZ21" s="12"/>
      <c r="CA21" s="12"/>
      <c r="CB21" s="3"/>
      <c r="CC21" s="14"/>
      <c r="CD21" s="14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</row>
    <row r="22" spans="1:140" x14ac:dyDescent="0.2">
      <c r="A22" s="2" t="s">
        <v>18</v>
      </c>
      <c r="B22" s="3">
        <f t="shared" si="7"/>
        <v>7</v>
      </c>
      <c r="C22" s="3">
        <f t="shared" si="8"/>
        <v>12</v>
      </c>
      <c r="E22" s="3"/>
      <c r="F22" s="3"/>
      <c r="G22" s="3"/>
      <c r="H22" s="3"/>
      <c r="I22" s="12"/>
      <c r="J22" s="12"/>
      <c r="K22" s="12"/>
      <c r="L22" s="3"/>
      <c r="M22" s="3"/>
      <c r="N22" s="3"/>
      <c r="O22" s="3">
        <v>1</v>
      </c>
      <c r="P22" s="3"/>
      <c r="Q22" s="3"/>
      <c r="R22" s="3"/>
      <c r="S22" s="3"/>
      <c r="T22" s="3"/>
      <c r="U22" s="3">
        <v>1</v>
      </c>
      <c r="V22" s="3">
        <v>5</v>
      </c>
      <c r="W22" s="3"/>
      <c r="X22" s="3"/>
      <c r="Y22" s="3"/>
      <c r="Z22" s="3"/>
      <c r="AA22" s="12"/>
      <c r="AB22" s="12"/>
      <c r="AC22" s="12"/>
      <c r="AD22" s="1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2"/>
      <c r="BF22" s="1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12"/>
      <c r="BT22" s="12"/>
      <c r="BU22" s="12"/>
      <c r="BV22" s="3"/>
      <c r="BW22" s="12"/>
      <c r="BX22" s="12"/>
      <c r="BY22" s="12"/>
      <c r="BZ22" s="12"/>
      <c r="CA22" s="12"/>
      <c r="CB22" s="3"/>
      <c r="CC22" s="14"/>
      <c r="CD22" s="14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</row>
    <row r="23" spans="1:140" x14ac:dyDescent="0.2">
      <c r="A23" s="2" t="s">
        <v>74</v>
      </c>
      <c r="B23" s="3">
        <f t="shared" ref="B23" si="16">IF(SUM(D23:EJ23)=0,"",SUM(D23:EJ23))</f>
        <v>7</v>
      </c>
      <c r="C23" s="3">
        <f t="shared" ref="C23" si="17">IF(B23="","",RANK(B23,$B$3:$B$60,0))</f>
        <v>12</v>
      </c>
      <c r="E23" s="3"/>
      <c r="F23" s="3"/>
      <c r="G23" s="3"/>
      <c r="H23" s="3"/>
      <c r="I23" s="12"/>
      <c r="J23" s="12"/>
      <c r="K23" s="12"/>
      <c r="L23" s="3"/>
      <c r="M23" s="3"/>
      <c r="N23" s="3"/>
      <c r="O23" s="3"/>
      <c r="P23" s="3">
        <v>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12"/>
      <c r="AB23" s="12"/>
      <c r="AC23" s="12"/>
      <c r="AD23" s="1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2"/>
      <c r="BF23" s="1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12"/>
      <c r="BT23" s="12"/>
      <c r="BU23" s="12"/>
      <c r="BV23" s="3"/>
      <c r="BW23" s="12"/>
      <c r="BX23" s="12"/>
      <c r="BY23" s="12"/>
      <c r="BZ23" s="12"/>
      <c r="CA23" s="12"/>
      <c r="CB23" s="3"/>
      <c r="CC23" s="14"/>
      <c r="CD23" s="14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</row>
    <row r="24" spans="1:140" x14ac:dyDescent="0.2">
      <c r="A24" s="2" t="s">
        <v>28</v>
      </c>
      <c r="B24" s="3">
        <f t="shared" si="7"/>
        <v>6</v>
      </c>
      <c r="C24" s="3">
        <f t="shared" si="8"/>
        <v>16</v>
      </c>
      <c r="E24" s="3"/>
      <c r="F24" s="3">
        <v>1</v>
      </c>
      <c r="G24" s="3">
        <v>1</v>
      </c>
      <c r="H24" s="3"/>
      <c r="I24" s="12"/>
      <c r="J24" s="12">
        <v>1</v>
      </c>
      <c r="K24" s="1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1</v>
      </c>
      <c r="Z24" s="3">
        <v>1</v>
      </c>
      <c r="AA24" s="12"/>
      <c r="AB24" s="12"/>
      <c r="AC24" s="12">
        <v>1</v>
      </c>
      <c r="AD24" s="1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2"/>
      <c r="BF24" s="1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12"/>
      <c r="BT24" s="12"/>
      <c r="BU24" s="12"/>
      <c r="BV24" s="3"/>
      <c r="BW24" s="12"/>
      <c r="BX24" s="12"/>
      <c r="BY24" s="12"/>
      <c r="BZ24" s="12"/>
      <c r="CA24" s="12"/>
      <c r="CB24" s="3"/>
      <c r="CC24" s="14"/>
      <c r="CD24" s="14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</row>
    <row r="25" spans="1:140" x14ac:dyDescent="0.2">
      <c r="A25" s="2" t="s">
        <v>39</v>
      </c>
      <c r="B25" s="3">
        <f t="shared" si="7"/>
        <v>6</v>
      </c>
      <c r="C25" s="3">
        <f t="shared" si="8"/>
        <v>16</v>
      </c>
      <c r="E25" s="3"/>
      <c r="F25" s="3">
        <v>1</v>
      </c>
      <c r="G25" s="3"/>
      <c r="H25" s="3"/>
      <c r="I25" s="12"/>
      <c r="J25" s="12">
        <v>1</v>
      </c>
      <c r="K25" s="1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1</v>
      </c>
      <c r="Z25" s="3">
        <v>1</v>
      </c>
      <c r="AA25" s="12">
        <v>1</v>
      </c>
      <c r="AB25" s="12"/>
      <c r="AC25" s="12">
        <v>1</v>
      </c>
      <c r="AD25" s="1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2"/>
      <c r="BF25" s="1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12"/>
      <c r="BT25" s="12"/>
      <c r="BU25" s="12"/>
      <c r="BV25" s="3"/>
      <c r="BW25" s="12"/>
      <c r="BX25" s="12"/>
      <c r="BY25" s="12"/>
      <c r="BZ25" s="12"/>
      <c r="CA25" s="12"/>
      <c r="CB25" s="3"/>
      <c r="CC25" s="14"/>
      <c r="CD25" s="14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</row>
    <row r="26" spans="1:140" x14ac:dyDescent="0.2">
      <c r="A26" s="2" t="s">
        <v>33</v>
      </c>
      <c r="B26" s="3" t="str">
        <f t="shared" si="7"/>
        <v/>
      </c>
      <c r="C26" s="3" t="str">
        <f t="shared" si="8"/>
        <v/>
      </c>
      <c r="E26" s="3"/>
      <c r="F26" s="3"/>
      <c r="G26" s="3"/>
      <c r="H26" s="3"/>
      <c r="I26" s="12"/>
      <c r="J26" s="12"/>
      <c r="K26" s="1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2"/>
      <c r="AB26" s="12"/>
      <c r="AC26" s="12"/>
      <c r="AD26" s="1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2"/>
      <c r="BF26" s="1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12"/>
      <c r="BT26" s="12"/>
      <c r="BU26" s="12"/>
      <c r="BV26" s="3"/>
      <c r="BW26" s="12"/>
      <c r="BX26" s="12"/>
      <c r="BY26" s="12"/>
      <c r="BZ26" s="12"/>
      <c r="CA26" s="12"/>
      <c r="CB26" s="3"/>
      <c r="CC26" s="14"/>
      <c r="CD26" s="14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</row>
    <row r="27" spans="1:140" x14ac:dyDescent="0.2">
      <c r="A27" s="2" t="s">
        <v>47</v>
      </c>
      <c r="B27" s="3">
        <f t="shared" ref="B27" si="18">IF(SUM(D27:EJ27)=0,"",SUM(D27:EJ27))</f>
        <v>8</v>
      </c>
      <c r="C27" s="3">
        <f t="shared" si="8"/>
        <v>11</v>
      </c>
      <c r="E27" s="3">
        <v>1</v>
      </c>
      <c r="F27" s="3">
        <v>1</v>
      </c>
      <c r="G27" s="3">
        <v>1</v>
      </c>
      <c r="H27" s="3"/>
      <c r="I27" s="12"/>
      <c r="J27" s="12">
        <v>1</v>
      </c>
      <c r="K27" s="1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1</v>
      </c>
      <c r="Z27" s="3">
        <v>1</v>
      </c>
      <c r="AA27" s="12">
        <v>1</v>
      </c>
      <c r="AB27" s="12">
        <v>1</v>
      </c>
      <c r="AC27" s="12"/>
      <c r="AD27" s="1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2"/>
      <c r="BF27" s="1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12"/>
      <c r="BT27" s="12"/>
      <c r="BU27" s="12"/>
      <c r="BV27" s="3"/>
      <c r="BW27" s="12"/>
      <c r="BX27" s="12"/>
      <c r="BY27" s="12"/>
      <c r="BZ27" s="12"/>
      <c r="CA27" s="12"/>
      <c r="CB27" s="3"/>
      <c r="CC27" s="14"/>
      <c r="CD27" s="14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</row>
    <row r="28" spans="1:140" x14ac:dyDescent="0.2">
      <c r="A28" s="2" t="s">
        <v>14</v>
      </c>
      <c r="B28" s="3">
        <f t="shared" si="7"/>
        <v>13</v>
      </c>
      <c r="C28" s="3">
        <f t="shared" si="8"/>
        <v>3</v>
      </c>
      <c r="E28" s="3"/>
      <c r="F28" s="3"/>
      <c r="G28" s="3"/>
      <c r="H28" s="3"/>
      <c r="I28" s="12"/>
      <c r="J28" s="12"/>
      <c r="K28" s="12"/>
      <c r="L28" s="3"/>
      <c r="M28" s="3"/>
      <c r="N28" s="3"/>
      <c r="O28" s="3"/>
      <c r="P28" s="3">
        <v>8</v>
      </c>
      <c r="Q28" s="3"/>
      <c r="R28" s="3"/>
      <c r="S28" s="3"/>
      <c r="T28" s="3"/>
      <c r="U28" s="3"/>
      <c r="V28" s="3"/>
      <c r="W28" s="3"/>
      <c r="X28" s="3">
        <v>5</v>
      </c>
      <c r="Y28" s="3"/>
      <c r="Z28" s="3"/>
      <c r="AA28" s="12"/>
      <c r="AB28" s="12"/>
      <c r="AC28" s="12"/>
      <c r="AD28" s="1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2"/>
      <c r="BF28" s="1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12"/>
      <c r="BT28" s="12"/>
      <c r="BU28" s="12"/>
      <c r="BV28" s="3"/>
      <c r="BW28" s="12"/>
      <c r="BX28" s="12"/>
      <c r="BY28" s="12"/>
      <c r="BZ28" s="12"/>
      <c r="CA28" s="12"/>
      <c r="CB28" s="3"/>
      <c r="CC28" s="14"/>
      <c r="CD28" s="14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</row>
    <row r="29" spans="1:140" x14ac:dyDescent="0.2">
      <c r="A29" s="2" t="s">
        <v>23</v>
      </c>
      <c r="B29" s="3">
        <f t="shared" si="7"/>
        <v>10</v>
      </c>
      <c r="C29" s="3">
        <f t="shared" si="8"/>
        <v>8</v>
      </c>
      <c r="E29" s="3"/>
      <c r="F29" s="3"/>
      <c r="G29" s="3"/>
      <c r="H29" s="3"/>
      <c r="I29" s="12"/>
      <c r="J29" s="12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5</v>
      </c>
      <c r="Y29" s="3"/>
      <c r="Z29" s="3"/>
      <c r="AA29" s="12"/>
      <c r="AB29" s="12"/>
      <c r="AC29" s="12"/>
      <c r="AD29" s="12">
        <v>5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2"/>
      <c r="BF29" s="1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12"/>
      <c r="BT29" s="12"/>
      <c r="BU29" s="12"/>
      <c r="BV29" s="3"/>
      <c r="BW29" s="12"/>
      <c r="BX29" s="12"/>
      <c r="BY29" s="12"/>
      <c r="BZ29" s="12"/>
      <c r="CA29" s="12"/>
      <c r="CB29" s="3"/>
      <c r="CC29" s="14"/>
      <c r="CD29" s="14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</row>
    <row r="30" spans="1:140" x14ac:dyDescent="0.2">
      <c r="A30" s="2" t="s">
        <v>16</v>
      </c>
      <c r="B30" s="3">
        <f t="shared" si="7"/>
        <v>12</v>
      </c>
      <c r="C30" s="3">
        <f t="shared" si="8"/>
        <v>6</v>
      </c>
      <c r="E30" s="3"/>
      <c r="F30" s="3"/>
      <c r="G30" s="3"/>
      <c r="H30" s="3"/>
      <c r="I30" s="12"/>
      <c r="J30" s="12"/>
      <c r="K30" s="12"/>
      <c r="L30" s="3">
        <v>1</v>
      </c>
      <c r="M30" s="3"/>
      <c r="N30" s="3">
        <v>1</v>
      </c>
      <c r="O30" s="3">
        <v>1</v>
      </c>
      <c r="P30" s="3"/>
      <c r="Q30" s="3">
        <v>1</v>
      </c>
      <c r="R30" s="3">
        <v>1</v>
      </c>
      <c r="S30" s="3">
        <v>1</v>
      </c>
      <c r="T30" s="3"/>
      <c r="U30" s="3">
        <v>1</v>
      </c>
      <c r="V30" s="3">
        <v>5</v>
      </c>
      <c r="W30" s="3"/>
      <c r="X30" s="3"/>
      <c r="Y30" s="3"/>
      <c r="Z30" s="3"/>
      <c r="AA30" s="12"/>
      <c r="AB30" s="12"/>
      <c r="AC30" s="12"/>
      <c r="AD30" s="1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12"/>
      <c r="BF30" s="1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12"/>
      <c r="BT30" s="12"/>
      <c r="BU30" s="12"/>
      <c r="BV30" s="3"/>
      <c r="BW30" s="12"/>
      <c r="BX30" s="12"/>
      <c r="BY30" s="12"/>
      <c r="BZ30" s="12"/>
      <c r="CA30" s="12"/>
      <c r="CB30" s="3"/>
      <c r="CC30" s="14"/>
      <c r="CD30" s="14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</row>
    <row r="31" spans="1:140" x14ac:dyDescent="0.2">
      <c r="A31" s="2" t="s">
        <v>32</v>
      </c>
      <c r="B31" s="3">
        <f t="shared" si="7"/>
        <v>3</v>
      </c>
      <c r="C31" s="3">
        <f t="shared" si="8"/>
        <v>25</v>
      </c>
      <c r="E31" s="3"/>
      <c r="F31" s="3"/>
      <c r="G31" s="3"/>
      <c r="H31" s="3"/>
      <c r="I31" s="12"/>
      <c r="J31" s="12">
        <v>1</v>
      </c>
      <c r="K31" s="12"/>
      <c r="L31" s="3">
        <v>1</v>
      </c>
      <c r="M31" s="3"/>
      <c r="N31" s="3">
        <v>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2"/>
      <c r="AB31" s="12"/>
      <c r="AC31" s="12"/>
      <c r="AD31" s="1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2"/>
      <c r="BF31" s="1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2"/>
      <c r="BT31" s="12"/>
      <c r="BU31" s="12"/>
      <c r="BV31" s="3"/>
      <c r="BW31" s="12"/>
      <c r="BX31" s="12"/>
      <c r="BY31" s="12"/>
      <c r="BZ31" s="12"/>
      <c r="CA31" s="12"/>
      <c r="CB31" s="3"/>
      <c r="CC31" s="14"/>
      <c r="CD31" s="14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</row>
    <row r="32" spans="1:140" x14ac:dyDescent="0.2">
      <c r="A32" s="2" t="s">
        <v>50</v>
      </c>
      <c r="B32" s="3" t="str">
        <f>IF(SUM(D32:EJ32)=0,"",SUM(D32:EJ32))</f>
        <v/>
      </c>
      <c r="C32" s="3" t="str">
        <f t="shared" si="8"/>
        <v/>
      </c>
      <c r="E32" s="3"/>
      <c r="F32" s="3"/>
      <c r="G32" s="3"/>
      <c r="H32" s="3"/>
      <c r="I32" s="12"/>
      <c r="J32" s="12"/>
      <c r="K32" s="1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2"/>
      <c r="AB32" s="12"/>
      <c r="AC32" s="12"/>
      <c r="AD32" s="1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2"/>
      <c r="BF32" s="1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12"/>
      <c r="BT32" s="12"/>
      <c r="BU32" s="12"/>
      <c r="BV32" s="3"/>
      <c r="BW32" s="12"/>
      <c r="BX32" s="12"/>
      <c r="BY32" s="12"/>
      <c r="BZ32" s="12"/>
      <c r="CA32" s="12"/>
      <c r="CB32" s="3"/>
      <c r="CC32" s="14"/>
      <c r="CD32" s="14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</row>
    <row r="33" spans="1:140" x14ac:dyDescent="0.2">
      <c r="A33" s="2" t="s">
        <v>55</v>
      </c>
      <c r="B33" s="3" t="str">
        <f>IF(SUM(D33:EJ33)=0,"",SUM(D33:EJ33))</f>
        <v/>
      </c>
      <c r="C33" s="3" t="str">
        <f t="shared" si="8"/>
        <v/>
      </c>
      <c r="E33" s="3"/>
      <c r="F33" s="3"/>
      <c r="G33" s="3"/>
      <c r="H33" s="3"/>
      <c r="I33" s="12"/>
      <c r="J33" s="12"/>
      <c r="K33" s="1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2"/>
      <c r="AB33" s="12"/>
      <c r="AC33" s="12"/>
      <c r="AD33" s="1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2"/>
      <c r="BF33" s="1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12"/>
      <c r="BT33" s="12"/>
      <c r="BU33" s="12"/>
      <c r="BV33" s="3"/>
      <c r="BW33" s="12"/>
      <c r="BX33" s="12"/>
      <c r="BY33" s="12"/>
      <c r="BZ33" s="12"/>
      <c r="CA33" s="12"/>
      <c r="CB33" s="3"/>
      <c r="CC33" s="14"/>
      <c r="CD33" s="14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</row>
    <row r="34" spans="1:140" x14ac:dyDescent="0.2">
      <c r="A34" s="2" t="s">
        <v>54</v>
      </c>
      <c r="B34" s="3">
        <f t="shared" ref="B34" si="19">IF(SUM(D34:EJ34)=0,"",SUM(D34:EJ34))</f>
        <v>5</v>
      </c>
      <c r="C34" s="3">
        <f t="shared" si="8"/>
        <v>19</v>
      </c>
      <c r="E34" s="3"/>
      <c r="F34" s="3"/>
      <c r="G34" s="3"/>
      <c r="H34" s="3">
        <v>5</v>
      </c>
      <c r="I34" s="12"/>
      <c r="J34" s="12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2"/>
      <c r="AB34" s="12"/>
      <c r="AC34" s="12"/>
      <c r="AD34" s="1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2"/>
      <c r="BF34" s="1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12"/>
      <c r="BT34" s="12"/>
      <c r="BU34" s="12"/>
      <c r="BV34" s="3"/>
      <c r="BW34" s="12"/>
      <c r="BX34" s="12"/>
      <c r="BY34" s="12"/>
      <c r="BZ34" s="12"/>
      <c r="CA34" s="12"/>
      <c r="CB34" s="3"/>
      <c r="CC34" s="14"/>
      <c r="CD34" s="14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</row>
    <row r="35" spans="1:140" x14ac:dyDescent="0.2">
      <c r="A35" s="2" t="s">
        <v>56</v>
      </c>
      <c r="B35" s="3" t="str">
        <f t="shared" ref="B35" si="20">IF(SUM(D35:EJ35)=0,"",SUM(D35:EJ35))</f>
        <v/>
      </c>
      <c r="C35" s="3" t="str">
        <f t="shared" si="8"/>
        <v/>
      </c>
      <c r="E35" s="3"/>
      <c r="F35" s="3"/>
      <c r="G35" s="3"/>
      <c r="H35" s="3"/>
      <c r="I35" s="12"/>
      <c r="J35" s="12"/>
      <c r="K35" s="1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2"/>
      <c r="AB35" s="12"/>
      <c r="AC35" s="12"/>
      <c r="AD35" s="1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2"/>
      <c r="BF35" s="1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12"/>
      <c r="BT35" s="12"/>
      <c r="BU35" s="12"/>
      <c r="BV35" s="3"/>
      <c r="BW35" s="12"/>
      <c r="BX35" s="12"/>
      <c r="BY35" s="12"/>
      <c r="BZ35" s="12"/>
      <c r="CA35" s="12"/>
      <c r="CB35" s="3"/>
      <c r="CC35" s="14"/>
      <c r="CD35" s="14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</row>
    <row r="36" spans="1:140" x14ac:dyDescent="0.2">
      <c r="A36" s="2" t="s">
        <v>80</v>
      </c>
      <c r="B36" s="3">
        <f t="shared" ref="B36" si="21">IF(SUM(D36:EJ36)=0,"",SUM(D36:EJ36))</f>
        <v>1</v>
      </c>
      <c r="C36" s="3">
        <f t="shared" ref="C36" si="22">IF(B36="","",RANK(B36,$B$3:$B$60,0))</f>
        <v>31</v>
      </c>
      <c r="E36" s="3"/>
      <c r="F36" s="3"/>
      <c r="G36" s="3"/>
      <c r="H36" s="3"/>
      <c r="I36" s="12"/>
      <c r="J36" s="12"/>
      <c r="K36" s="1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>
        <v>1</v>
      </c>
      <c r="Z36" s="3"/>
      <c r="AA36" s="12"/>
      <c r="AB36" s="12"/>
      <c r="AC36" s="12"/>
      <c r="AD36" s="1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2"/>
      <c r="BF36" s="1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12"/>
      <c r="BT36" s="12"/>
      <c r="BU36" s="12"/>
      <c r="BV36" s="3"/>
      <c r="BW36" s="12"/>
      <c r="BX36" s="12"/>
      <c r="BY36" s="12"/>
      <c r="BZ36" s="12"/>
      <c r="CA36" s="12"/>
      <c r="CB36" s="3"/>
      <c r="CC36" s="14"/>
      <c r="CD36" s="14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</row>
    <row r="37" spans="1:140" x14ac:dyDescent="0.2">
      <c r="A37" s="2" t="s">
        <v>51</v>
      </c>
      <c r="B37" s="3" t="str">
        <f t="shared" ref="B37" si="23">IF(SUM(D37:EJ37)=0,"",SUM(D37:EJ37))</f>
        <v/>
      </c>
      <c r="C37" s="3" t="str">
        <f t="shared" si="8"/>
        <v/>
      </c>
      <c r="E37" s="3"/>
      <c r="F37" s="3"/>
      <c r="G37" s="3"/>
      <c r="H37" s="3"/>
      <c r="I37" s="12"/>
      <c r="J37" s="12"/>
      <c r="K37" s="1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2"/>
      <c r="AB37" s="12"/>
      <c r="AC37" s="12"/>
      <c r="AD37" s="1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2"/>
      <c r="BF37" s="1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12"/>
      <c r="BT37" s="12"/>
      <c r="BU37" s="12"/>
      <c r="BV37" s="3"/>
      <c r="BW37" s="12"/>
      <c r="BX37" s="12"/>
      <c r="BY37" s="12"/>
      <c r="BZ37" s="12"/>
      <c r="CA37" s="12"/>
      <c r="CB37" s="3"/>
      <c r="CC37" s="14"/>
      <c r="CD37" s="14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</row>
    <row r="38" spans="1:140" x14ac:dyDescent="0.2">
      <c r="A38" s="2" t="s">
        <v>21</v>
      </c>
      <c r="B38" s="3" t="str">
        <f t="shared" si="7"/>
        <v/>
      </c>
      <c r="C38" s="3" t="str">
        <f t="shared" ref="C38:C60" si="24">IF(B38="","",RANK(B38,$B$3:$B$60,0))</f>
        <v/>
      </c>
      <c r="E38" s="3"/>
      <c r="F38" s="3"/>
      <c r="G38" s="3"/>
      <c r="H38" s="3"/>
      <c r="I38" s="12"/>
      <c r="J38" s="12"/>
      <c r="K38" s="1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2"/>
      <c r="AB38" s="12"/>
      <c r="AC38" s="12"/>
      <c r="AD38" s="1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12"/>
      <c r="BT38" s="12"/>
      <c r="BU38" s="12"/>
      <c r="BV38" s="3"/>
      <c r="BW38" s="12"/>
      <c r="BX38" s="12"/>
      <c r="BY38" s="12"/>
      <c r="BZ38" s="12"/>
      <c r="CA38" s="12"/>
      <c r="CB38" s="3"/>
      <c r="CC38" s="14"/>
      <c r="CD38" s="14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</row>
    <row r="39" spans="1:140" x14ac:dyDescent="0.2">
      <c r="A39" s="2" t="s">
        <v>22</v>
      </c>
      <c r="B39" s="3" t="str">
        <f t="shared" si="7"/>
        <v/>
      </c>
      <c r="C39" s="3" t="str">
        <f t="shared" si="24"/>
        <v/>
      </c>
      <c r="E39" s="3"/>
      <c r="F39" s="3"/>
      <c r="G39" s="3"/>
      <c r="H39" s="3"/>
      <c r="I39" s="12"/>
      <c r="J39" s="12"/>
      <c r="K39" s="1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2"/>
      <c r="AB39" s="12"/>
      <c r="AC39" s="12"/>
      <c r="AD39" s="1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2"/>
      <c r="BF39" s="1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12"/>
      <c r="BT39" s="12"/>
      <c r="BU39" s="12"/>
      <c r="BV39" s="3"/>
      <c r="BW39" s="12"/>
      <c r="BX39" s="12"/>
      <c r="BY39" s="12"/>
      <c r="BZ39" s="12"/>
      <c r="CA39" s="12"/>
      <c r="CB39" s="3"/>
      <c r="CC39" s="14"/>
      <c r="CD39" s="14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</row>
    <row r="40" spans="1:140" x14ac:dyDescent="0.2">
      <c r="A40" s="2" t="s">
        <v>25</v>
      </c>
      <c r="B40" s="3" t="str">
        <f t="shared" si="7"/>
        <v/>
      </c>
      <c r="C40" s="3" t="str">
        <f t="shared" si="24"/>
        <v/>
      </c>
      <c r="E40" s="3"/>
      <c r="F40" s="3"/>
      <c r="G40" s="3"/>
      <c r="H40" s="3"/>
      <c r="I40" s="12"/>
      <c r="J40" s="12"/>
      <c r="K40" s="1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2"/>
      <c r="AB40" s="12"/>
      <c r="AC40" s="12"/>
      <c r="AD40" s="1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2"/>
      <c r="BF40" s="1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12"/>
      <c r="BT40" s="12"/>
      <c r="BU40" s="12"/>
      <c r="BV40" s="3"/>
      <c r="BW40" s="12"/>
      <c r="BX40" s="12"/>
      <c r="BY40" s="12"/>
      <c r="BZ40" s="12"/>
      <c r="CA40" s="12"/>
      <c r="CB40" s="3"/>
      <c r="CC40" s="14"/>
      <c r="CD40" s="14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</row>
    <row r="41" spans="1:140" x14ac:dyDescent="0.2">
      <c r="A41" s="2" t="s">
        <v>34</v>
      </c>
      <c r="B41" s="3" t="str">
        <f t="shared" si="7"/>
        <v/>
      </c>
      <c r="C41" s="3" t="str">
        <f t="shared" si="24"/>
        <v/>
      </c>
      <c r="E41" s="3"/>
      <c r="F41" s="3"/>
      <c r="G41" s="3"/>
      <c r="H41" s="3"/>
      <c r="I41" s="12"/>
      <c r="J41" s="12"/>
      <c r="K41" s="1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2"/>
      <c r="AB41" s="12"/>
      <c r="AC41" s="12"/>
      <c r="AD41" s="1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2"/>
      <c r="BF41" s="1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12"/>
      <c r="BT41" s="12"/>
      <c r="BU41" s="12"/>
      <c r="BV41" s="3"/>
      <c r="BW41" s="12"/>
      <c r="BX41" s="12"/>
      <c r="BY41" s="12"/>
      <c r="BZ41" s="12"/>
      <c r="CA41" s="12"/>
      <c r="CB41" s="3"/>
      <c r="CC41" s="14"/>
      <c r="CD41" s="14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</row>
    <row r="42" spans="1:140" x14ac:dyDescent="0.2">
      <c r="A42" s="2" t="s">
        <v>75</v>
      </c>
      <c r="B42" s="3">
        <f t="shared" ref="B42" si="25">IF(SUM(D42:EJ42)=0,"",SUM(D42:EJ42))</f>
        <v>10</v>
      </c>
      <c r="C42" s="3">
        <f t="shared" ref="C42" si="26">IF(B42="","",RANK(B42,$B$3:$B$60,0))</f>
        <v>8</v>
      </c>
      <c r="E42" s="3"/>
      <c r="F42" s="3"/>
      <c r="G42" s="3"/>
      <c r="H42" s="3"/>
      <c r="I42" s="12"/>
      <c r="J42" s="12"/>
      <c r="K42" s="12"/>
      <c r="L42" s="3"/>
      <c r="M42" s="3"/>
      <c r="N42" s="3"/>
      <c r="O42" s="3"/>
      <c r="P42" s="3">
        <v>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12"/>
      <c r="AB42" s="12"/>
      <c r="AC42" s="12"/>
      <c r="AD42" s="1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2"/>
      <c r="BF42" s="1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12"/>
      <c r="BT42" s="12"/>
      <c r="BU42" s="12"/>
      <c r="BV42" s="3"/>
      <c r="BW42" s="12"/>
      <c r="BX42" s="12"/>
      <c r="BY42" s="12"/>
      <c r="BZ42" s="12"/>
      <c r="CA42" s="12"/>
      <c r="CB42" s="3"/>
      <c r="CC42" s="14"/>
      <c r="CD42" s="14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</row>
    <row r="43" spans="1:140" x14ac:dyDescent="0.2">
      <c r="A43" s="2" t="s">
        <v>35</v>
      </c>
      <c r="B43" s="3">
        <f t="shared" si="7"/>
        <v>1</v>
      </c>
      <c r="C43" s="3">
        <f t="shared" si="24"/>
        <v>31</v>
      </c>
      <c r="E43" s="3"/>
      <c r="F43" s="3"/>
      <c r="G43" s="3"/>
      <c r="H43" s="3"/>
      <c r="I43" s="12"/>
      <c r="J43" s="12"/>
      <c r="K43" s="12">
        <v>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2"/>
      <c r="AB43" s="12"/>
      <c r="AC43" s="12"/>
      <c r="AD43" s="1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12"/>
      <c r="BF43" s="1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12"/>
      <c r="BT43" s="12"/>
      <c r="BU43" s="12"/>
      <c r="BV43" s="3"/>
      <c r="BW43" s="12"/>
      <c r="BX43" s="12"/>
      <c r="BY43" s="12"/>
      <c r="BZ43" s="12"/>
      <c r="CA43" s="12"/>
      <c r="CB43" s="3"/>
      <c r="CC43" s="14"/>
      <c r="CD43" s="14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</row>
    <row r="44" spans="1:140" x14ac:dyDescent="0.2">
      <c r="A44" s="2" t="s">
        <v>48</v>
      </c>
      <c r="B44" s="3" t="str">
        <f t="shared" ref="B44" si="27">IF(SUM(D44:EJ44)=0,"",SUM(D44:EJ44))</f>
        <v/>
      </c>
      <c r="C44" s="3" t="str">
        <f t="shared" si="24"/>
        <v/>
      </c>
      <c r="E44" s="3"/>
      <c r="F44" s="3"/>
      <c r="G44" s="3"/>
      <c r="H44" s="3"/>
      <c r="I44" s="12"/>
      <c r="J44" s="12"/>
      <c r="K44" s="1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2"/>
      <c r="AB44" s="12"/>
      <c r="AC44" s="12"/>
      <c r="AD44" s="1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12"/>
      <c r="BF44" s="1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12"/>
      <c r="BT44" s="12"/>
      <c r="BU44" s="12"/>
      <c r="BV44" s="3"/>
      <c r="BW44" s="12"/>
      <c r="BX44" s="12"/>
      <c r="BY44" s="12"/>
      <c r="BZ44" s="12"/>
      <c r="CA44" s="12"/>
      <c r="CB44" s="3"/>
      <c r="CC44" s="14"/>
      <c r="CD44" s="14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</row>
    <row r="45" spans="1:140" x14ac:dyDescent="0.2">
      <c r="A45" s="2" t="s">
        <v>40</v>
      </c>
      <c r="B45" s="3">
        <f t="shared" ref="B45" si="28">IF(SUM(D45:EJ45)=0,"",SUM(D45:EJ45))</f>
        <v>2</v>
      </c>
      <c r="C45" s="3">
        <f t="shared" si="24"/>
        <v>30</v>
      </c>
      <c r="E45" s="3"/>
      <c r="F45" s="3"/>
      <c r="G45" s="3"/>
      <c r="H45" s="3"/>
      <c r="I45" s="12"/>
      <c r="J45" s="12"/>
      <c r="K45" s="12"/>
      <c r="L45" s="3"/>
      <c r="M45" s="3">
        <v>1</v>
      </c>
      <c r="N45" s="3"/>
      <c r="O45" s="3"/>
      <c r="P45" s="3"/>
      <c r="Q45" s="3"/>
      <c r="R45" s="3"/>
      <c r="S45" s="3"/>
      <c r="T45" s="3">
        <v>1</v>
      </c>
      <c r="U45" s="3"/>
      <c r="V45" s="3"/>
      <c r="W45" s="3"/>
      <c r="X45" s="3"/>
      <c r="Y45" s="3"/>
      <c r="Z45" s="3"/>
      <c r="AA45" s="12"/>
      <c r="AB45" s="12"/>
      <c r="AC45" s="12"/>
      <c r="AD45" s="1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12"/>
      <c r="BF45" s="1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12"/>
      <c r="BT45" s="12"/>
      <c r="BU45" s="12"/>
      <c r="BV45" s="3"/>
      <c r="BW45" s="12"/>
      <c r="BX45" s="12"/>
      <c r="BY45" s="12"/>
      <c r="BZ45" s="12"/>
      <c r="CA45" s="12"/>
      <c r="CB45" s="3"/>
      <c r="CC45" s="14"/>
      <c r="CD45" s="14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</row>
    <row r="46" spans="1:140" x14ac:dyDescent="0.2">
      <c r="A46" s="2" t="s">
        <v>38</v>
      </c>
      <c r="B46" s="3">
        <f t="shared" ref="B46:B63" si="29">IF(SUM(D46:EJ46)=0,"",SUM(D46:EJ46))</f>
        <v>3</v>
      </c>
      <c r="C46" s="3">
        <f t="shared" si="24"/>
        <v>25</v>
      </c>
      <c r="E46" s="3"/>
      <c r="F46" s="3"/>
      <c r="G46" s="3"/>
      <c r="H46" s="3"/>
      <c r="I46" s="12"/>
      <c r="J46" s="12"/>
      <c r="K46" s="12"/>
      <c r="L46" s="3"/>
      <c r="M46" s="3">
        <v>1</v>
      </c>
      <c r="N46" s="3"/>
      <c r="O46" s="3"/>
      <c r="P46" s="3"/>
      <c r="Q46" s="3"/>
      <c r="R46" s="3"/>
      <c r="S46" s="3"/>
      <c r="T46" s="3">
        <v>1</v>
      </c>
      <c r="U46" s="3"/>
      <c r="V46" s="3"/>
      <c r="W46" s="3">
        <v>1</v>
      </c>
      <c r="X46" s="3"/>
      <c r="Y46" s="3"/>
      <c r="Z46" s="3"/>
      <c r="AA46" s="12"/>
      <c r="AB46" s="12"/>
      <c r="AC46" s="12"/>
      <c r="AD46" s="1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12"/>
      <c r="BT46" s="12"/>
      <c r="BU46" s="12"/>
      <c r="BV46" s="3"/>
      <c r="BW46" s="12"/>
      <c r="BX46" s="12"/>
      <c r="BY46" s="12"/>
      <c r="BZ46" s="12"/>
      <c r="CA46" s="12"/>
      <c r="CB46" s="3"/>
      <c r="CC46" s="14"/>
      <c r="CD46" s="14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</row>
    <row r="47" spans="1:140" x14ac:dyDescent="0.2">
      <c r="A47" s="2" t="s">
        <v>5</v>
      </c>
      <c r="B47" s="3">
        <f t="shared" si="29"/>
        <v>11</v>
      </c>
      <c r="C47" s="3">
        <f t="shared" si="24"/>
        <v>7</v>
      </c>
      <c r="E47" s="3"/>
      <c r="F47" s="3"/>
      <c r="G47" s="3"/>
      <c r="H47" s="3"/>
      <c r="I47" s="12">
        <v>1</v>
      </c>
      <c r="J47" s="12"/>
      <c r="K47" s="12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5</v>
      </c>
      <c r="W47" s="3"/>
      <c r="X47" s="3"/>
      <c r="Y47" s="3"/>
      <c r="Z47" s="3"/>
      <c r="AA47" s="12"/>
      <c r="AB47" s="12"/>
      <c r="AC47" s="12"/>
      <c r="AD47" s="12">
        <v>5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12"/>
      <c r="BT47" s="12"/>
      <c r="BU47" s="12"/>
      <c r="BV47" s="3"/>
      <c r="BW47" s="12"/>
      <c r="BX47" s="12"/>
      <c r="BY47" s="12"/>
      <c r="BZ47" s="12"/>
      <c r="CA47" s="12"/>
      <c r="CB47" s="3"/>
      <c r="CC47" s="14"/>
      <c r="CD47" s="14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</row>
    <row r="48" spans="1:140" x14ac:dyDescent="0.2">
      <c r="A48" s="2" t="s">
        <v>15</v>
      </c>
      <c r="B48" s="3" t="str">
        <f t="shared" si="29"/>
        <v/>
      </c>
      <c r="C48" s="3" t="str">
        <f t="shared" si="24"/>
        <v/>
      </c>
      <c r="E48" s="3"/>
      <c r="F48" s="3"/>
      <c r="G48" s="3"/>
      <c r="H48" s="3"/>
      <c r="I48" s="12"/>
      <c r="J48" s="12"/>
      <c r="K48" s="1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2"/>
      <c r="AB48" s="12"/>
      <c r="AC48" s="12"/>
      <c r="AD48" s="1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2"/>
      <c r="BF48" s="1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12"/>
      <c r="BT48" s="12"/>
      <c r="BU48" s="12"/>
      <c r="BV48" s="3"/>
      <c r="BW48" s="12"/>
      <c r="BX48" s="12"/>
      <c r="BY48" s="12"/>
      <c r="BZ48" s="12"/>
      <c r="CA48" s="12"/>
      <c r="CB48" s="3"/>
      <c r="CC48" s="14"/>
      <c r="CD48" s="14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</row>
    <row r="49" spans="1:140" x14ac:dyDescent="0.2">
      <c r="A49" s="2" t="s">
        <v>6</v>
      </c>
      <c r="B49" s="3" t="str">
        <f t="shared" si="29"/>
        <v/>
      </c>
      <c r="C49" s="3" t="str">
        <f t="shared" si="24"/>
        <v/>
      </c>
      <c r="E49" s="3"/>
      <c r="F49" s="3"/>
      <c r="G49" s="3"/>
      <c r="H49" s="3"/>
      <c r="I49" s="12"/>
      <c r="J49" s="12"/>
      <c r="K49" s="1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2"/>
      <c r="AB49" s="12"/>
      <c r="AC49" s="12"/>
      <c r="AD49" s="1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12"/>
      <c r="BF49" s="1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12"/>
      <c r="BT49" s="12"/>
      <c r="BU49" s="12"/>
      <c r="BV49" s="3"/>
      <c r="BW49" s="12"/>
      <c r="BX49" s="12"/>
      <c r="BY49" s="12"/>
      <c r="BZ49" s="12"/>
      <c r="CA49" s="12"/>
      <c r="CB49" s="3"/>
      <c r="CC49" s="14"/>
      <c r="CD49" s="14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</row>
    <row r="50" spans="1:140" x14ac:dyDescent="0.2">
      <c r="A50" s="2" t="s">
        <v>3</v>
      </c>
      <c r="B50" s="3">
        <f t="shared" si="29"/>
        <v>30</v>
      </c>
      <c r="C50" s="3">
        <f t="shared" si="24"/>
        <v>1</v>
      </c>
      <c r="E50" s="3"/>
      <c r="F50" s="3"/>
      <c r="G50" s="3"/>
      <c r="H50" s="3">
        <v>5</v>
      </c>
      <c r="I50" s="12"/>
      <c r="J50" s="12"/>
      <c r="K50" s="12"/>
      <c r="L50" s="3"/>
      <c r="M50" s="3"/>
      <c r="N50" s="3"/>
      <c r="O50" s="3"/>
      <c r="P50" s="3">
        <v>9</v>
      </c>
      <c r="Q50" s="3"/>
      <c r="R50" s="3"/>
      <c r="S50" s="3"/>
      <c r="T50" s="3"/>
      <c r="U50" s="3"/>
      <c r="V50" s="3">
        <v>5</v>
      </c>
      <c r="W50" s="3">
        <v>1</v>
      </c>
      <c r="X50" s="3">
        <v>5</v>
      </c>
      <c r="Y50" s="3"/>
      <c r="Z50" s="3"/>
      <c r="AA50" s="12"/>
      <c r="AB50" s="12"/>
      <c r="AC50" s="12"/>
      <c r="AD50" s="12">
        <v>5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2"/>
      <c r="BF50" s="1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12"/>
      <c r="BT50" s="12"/>
      <c r="BU50" s="12"/>
      <c r="BV50" s="3"/>
      <c r="BW50" s="12"/>
      <c r="BX50" s="12"/>
      <c r="BY50" s="12"/>
      <c r="BZ50" s="12"/>
      <c r="CA50" s="12"/>
      <c r="CB50" s="3"/>
      <c r="CC50" s="14"/>
      <c r="CD50" s="14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</row>
    <row r="51" spans="1:140" x14ac:dyDescent="0.2">
      <c r="A51" s="2" t="s">
        <v>8</v>
      </c>
      <c r="B51" s="3">
        <f t="shared" si="29"/>
        <v>4</v>
      </c>
      <c r="C51" s="3">
        <f t="shared" si="24"/>
        <v>24</v>
      </c>
      <c r="E51" s="3"/>
      <c r="F51" s="3"/>
      <c r="G51" s="3"/>
      <c r="H51" s="3"/>
      <c r="I51" s="12"/>
      <c r="J51" s="12">
        <v>1</v>
      </c>
      <c r="K51" s="12"/>
      <c r="L51" s="3">
        <v>1</v>
      </c>
      <c r="M51" s="3"/>
      <c r="N51" s="3"/>
      <c r="O51" s="3">
        <v>1</v>
      </c>
      <c r="P51" s="3"/>
      <c r="Q51" s="3"/>
      <c r="R51" s="3">
        <v>1</v>
      </c>
      <c r="S51" s="3"/>
      <c r="T51" s="3"/>
      <c r="U51" s="3"/>
      <c r="V51" s="3"/>
      <c r="W51" s="3"/>
      <c r="X51" s="3"/>
      <c r="Y51" s="3"/>
      <c r="Z51" s="3"/>
      <c r="AA51" s="12"/>
      <c r="AB51" s="12"/>
      <c r="AC51" s="12"/>
      <c r="AD51" s="1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2"/>
      <c r="BF51" s="1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12"/>
      <c r="BT51" s="12"/>
      <c r="BU51" s="12"/>
      <c r="BV51" s="3"/>
      <c r="BW51" s="12"/>
      <c r="BX51" s="12"/>
      <c r="BY51" s="12"/>
      <c r="BZ51" s="12"/>
      <c r="CA51" s="12"/>
      <c r="CB51" s="3"/>
      <c r="CC51" s="14"/>
      <c r="CD51" s="14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</row>
    <row r="52" spans="1:140" x14ac:dyDescent="0.2">
      <c r="A52" s="2" t="s">
        <v>9</v>
      </c>
      <c r="B52" s="3">
        <f t="shared" si="29"/>
        <v>7</v>
      </c>
      <c r="C52" s="3">
        <f t="shared" si="24"/>
        <v>12</v>
      </c>
      <c r="E52" s="3"/>
      <c r="F52" s="3"/>
      <c r="G52" s="3"/>
      <c r="H52" s="3"/>
      <c r="I52" s="12"/>
      <c r="J52" s="12">
        <v>1</v>
      </c>
      <c r="K52" s="12"/>
      <c r="L52" s="3">
        <v>1</v>
      </c>
      <c r="M52" s="3">
        <v>1</v>
      </c>
      <c r="N52" s="3"/>
      <c r="O52" s="3">
        <v>1</v>
      </c>
      <c r="P52" s="3"/>
      <c r="Q52" s="3"/>
      <c r="R52" s="3">
        <v>1</v>
      </c>
      <c r="S52" s="3"/>
      <c r="T52" s="3">
        <v>1</v>
      </c>
      <c r="U52" s="3">
        <v>1</v>
      </c>
      <c r="V52" s="3"/>
      <c r="W52" s="3"/>
      <c r="X52" s="3"/>
      <c r="Y52" s="3"/>
      <c r="Z52" s="3"/>
      <c r="AA52" s="12"/>
      <c r="AB52" s="12"/>
      <c r="AC52" s="12"/>
      <c r="AD52" s="1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2"/>
      <c r="BF52" s="1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12"/>
      <c r="BT52" s="12"/>
      <c r="BU52" s="12"/>
      <c r="BV52" s="3"/>
      <c r="BW52" s="12"/>
      <c r="BX52" s="12"/>
      <c r="BY52" s="12"/>
      <c r="BZ52" s="12"/>
      <c r="CA52" s="12"/>
      <c r="CB52" s="3"/>
      <c r="CC52" s="14"/>
      <c r="CD52" s="14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</row>
    <row r="53" spans="1:140" x14ac:dyDescent="0.2">
      <c r="A53" s="2" t="s">
        <v>49</v>
      </c>
      <c r="B53" s="3">
        <f t="shared" ref="B53" si="30">IF(SUM(D53:EJ53)=0,"",SUM(D53:EJ53))</f>
        <v>13</v>
      </c>
      <c r="C53" s="3">
        <f t="shared" si="24"/>
        <v>3</v>
      </c>
      <c r="E53" s="3"/>
      <c r="F53" s="3"/>
      <c r="G53" s="3"/>
      <c r="H53" s="3"/>
      <c r="I53" s="12"/>
      <c r="J53" s="12"/>
      <c r="K53" s="12"/>
      <c r="L53" s="3"/>
      <c r="M53" s="3"/>
      <c r="N53" s="3"/>
      <c r="O53" s="3"/>
      <c r="P53" s="3">
        <v>11</v>
      </c>
      <c r="Q53" s="3">
        <v>1</v>
      </c>
      <c r="R53" s="3"/>
      <c r="S53" s="3"/>
      <c r="T53" s="3"/>
      <c r="U53" s="3"/>
      <c r="V53" s="3"/>
      <c r="W53" s="3">
        <v>1</v>
      </c>
      <c r="X53" s="3"/>
      <c r="Y53" s="3"/>
      <c r="Z53" s="3"/>
      <c r="AA53" s="12"/>
      <c r="AB53" s="12"/>
      <c r="AC53" s="12"/>
      <c r="AD53" s="1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12"/>
      <c r="BF53" s="1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12"/>
      <c r="BT53" s="12"/>
      <c r="BU53" s="12"/>
      <c r="BV53" s="3"/>
      <c r="BW53" s="12"/>
      <c r="BX53" s="12"/>
      <c r="BY53" s="12"/>
      <c r="BZ53" s="12"/>
      <c r="CA53" s="12"/>
      <c r="CB53" s="3"/>
      <c r="CC53" s="14"/>
      <c r="CD53" s="14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</row>
    <row r="54" spans="1:140" x14ac:dyDescent="0.2">
      <c r="A54" s="2" t="s">
        <v>11</v>
      </c>
      <c r="B54" s="3">
        <f t="shared" si="29"/>
        <v>3</v>
      </c>
      <c r="C54" s="3">
        <f t="shared" si="24"/>
        <v>25</v>
      </c>
      <c r="E54" s="3"/>
      <c r="F54" s="3"/>
      <c r="G54" s="3"/>
      <c r="H54" s="3"/>
      <c r="I54" s="12"/>
      <c r="J54" s="12"/>
      <c r="K54" s="12">
        <v>1</v>
      </c>
      <c r="L54" s="3"/>
      <c r="M54" s="3">
        <v>1</v>
      </c>
      <c r="N54" s="3"/>
      <c r="O54" s="3"/>
      <c r="P54" s="3"/>
      <c r="Q54" s="3"/>
      <c r="R54" s="3"/>
      <c r="S54" s="3"/>
      <c r="T54" s="3">
        <v>1</v>
      </c>
      <c r="U54" s="3"/>
      <c r="V54" s="3"/>
      <c r="W54" s="3"/>
      <c r="X54" s="3"/>
      <c r="Y54" s="3"/>
      <c r="Z54" s="3"/>
      <c r="AA54" s="12"/>
      <c r="AB54" s="12"/>
      <c r="AC54" s="12"/>
      <c r="AD54" s="1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2"/>
      <c r="BF54" s="1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12"/>
      <c r="BT54" s="12"/>
      <c r="BU54" s="12"/>
      <c r="BV54" s="3"/>
      <c r="BW54" s="12"/>
      <c r="BX54" s="12"/>
      <c r="BY54" s="12"/>
      <c r="BZ54" s="12"/>
      <c r="CA54" s="12"/>
      <c r="CB54" s="3"/>
      <c r="CC54" s="14"/>
      <c r="CD54" s="14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</row>
    <row r="55" spans="1:140" x14ac:dyDescent="0.2">
      <c r="A55" s="2" t="s">
        <v>24</v>
      </c>
      <c r="B55" s="3">
        <f t="shared" si="29"/>
        <v>9</v>
      </c>
      <c r="C55" s="3">
        <f t="shared" si="24"/>
        <v>10</v>
      </c>
      <c r="E55" s="3"/>
      <c r="F55" s="3"/>
      <c r="G55" s="3"/>
      <c r="H55" s="3"/>
      <c r="I55" s="12"/>
      <c r="J55" s="12">
        <v>1</v>
      </c>
      <c r="K55" s="12">
        <v>1</v>
      </c>
      <c r="L55" s="3"/>
      <c r="M55" s="3">
        <v>1</v>
      </c>
      <c r="N55" s="3">
        <v>1</v>
      </c>
      <c r="O55" s="3"/>
      <c r="P55" s="3"/>
      <c r="Q55" s="3"/>
      <c r="R55" s="3"/>
      <c r="S55" s="3"/>
      <c r="T55" s="3">
        <v>1</v>
      </c>
      <c r="U55" s="3"/>
      <c r="V55" s="3"/>
      <c r="W55" s="3"/>
      <c r="X55" s="3"/>
      <c r="Y55" s="3">
        <v>1</v>
      </c>
      <c r="Z55" s="3">
        <v>1</v>
      </c>
      <c r="AA55" s="12">
        <v>1</v>
      </c>
      <c r="AB55" s="12">
        <v>1</v>
      </c>
      <c r="AC55" s="12"/>
      <c r="AD55" s="1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12"/>
      <c r="BF55" s="1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12"/>
      <c r="BT55" s="12"/>
      <c r="BU55" s="12"/>
      <c r="BV55" s="3"/>
      <c r="BW55" s="12"/>
      <c r="BX55" s="12"/>
      <c r="BY55" s="12"/>
      <c r="BZ55" s="12"/>
      <c r="CA55" s="12"/>
      <c r="CB55" s="3"/>
      <c r="CC55" s="14"/>
      <c r="CD55" s="14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</row>
    <row r="56" spans="1:140" x14ac:dyDescent="0.2">
      <c r="A56" s="2" t="s">
        <v>52</v>
      </c>
      <c r="B56" s="3" t="str">
        <f t="shared" ref="B56" si="31">IF(SUM(D56:EJ56)=0,"",SUM(D56:EJ56))</f>
        <v/>
      </c>
      <c r="C56" s="3" t="str">
        <f t="shared" si="24"/>
        <v/>
      </c>
      <c r="E56" s="3"/>
      <c r="F56" s="3"/>
      <c r="G56" s="3"/>
      <c r="H56" s="3"/>
      <c r="I56" s="12"/>
      <c r="J56" s="12"/>
      <c r="K56" s="1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2"/>
      <c r="AB56" s="12"/>
      <c r="AC56" s="12"/>
      <c r="AD56" s="1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2"/>
      <c r="BF56" s="1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12"/>
      <c r="BT56" s="12"/>
      <c r="BU56" s="12"/>
      <c r="BV56" s="3"/>
      <c r="BW56" s="12"/>
      <c r="BX56" s="12"/>
      <c r="BY56" s="12"/>
      <c r="BZ56" s="12"/>
      <c r="CA56" s="12"/>
      <c r="CB56" s="3"/>
      <c r="CC56" s="14"/>
      <c r="CD56" s="14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</row>
    <row r="57" spans="1:140" x14ac:dyDescent="0.2">
      <c r="A57" s="2" t="s">
        <v>37</v>
      </c>
      <c r="B57" s="3">
        <f t="shared" si="29"/>
        <v>1</v>
      </c>
      <c r="C57" s="3">
        <f t="shared" si="24"/>
        <v>31</v>
      </c>
      <c r="E57" s="3"/>
      <c r="F57" s="3"/>
      <c r="G57" s="3"/>
      <c r="H57" s="3"/>
      <c r="I57" s="12"/>
      <c r="J57" s="12">
        <v>1</v>
      </c>
      <c r="K57" s="1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2"/>
      <c r="AB57" s="12"/>
      <c r="AC57" s="12"/>
      <c r="AD57" s="1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12"/>
      <c r="BF57" s="1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12"/>
      <c r="BT57" s="12"/>
      <c r="BU57" s="12"/>
      <c r="BV57" s="3"/>
      <c r="BW57" s="12"/>
      <c r="BX57" s="12"/>
      <c r="BY57" s="12"/>
      <c r="BZ57" s="12"/>
      <c r="CA57" s="12"/>
      <c r="CB57" s="3"/>
      <c r="CC57" s="14"/>
      <c r="CD57" s="14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</row>
    <row r="58" spans="1:140" x14ac:dyDescent="0.2">
      <c r="A58" s="2" t="s">
        <v>10</v>
      </c>
      <c r="B58" s="3">
        <f t="shared" si="29"/>
        <v>7</v>
      </c>
      <c r="C58" s="3">
        <f t="shared" si="24"/>
        <v>12</v>
      </c>
      <c r="E58" s="3"/>
      <c r="F58" s="3"/>
      <c r="G58" s="3"/>
      <c r="H58" s="3"/>
      <c r="I58" s="12"/>
      <c r="J58" s="12">
        <v>1</v>
      </c>
      <c r="K58" s="12">
        <v>1</v>
      </c>
      <c r="L58" s="3"/>
      <c r="M58" s="3">
        <v>1</v>
      </c>
      <c r="N58" s="3">
        <v>1</v>
      </c>
      <c r="O58" s="3"/>
      <c r="P58" s="3"/>
      <c r="Q58" s="3"/>
      <c r="R58" s="3">
        <v>1</v>
      </c>
      <c r="S58" s="3">
        <v>1</v>
      </c>
      <c r="T58" s="3"/>
      <c r="U58" s="3"/>
      <c r="V58" s="3"/>
      <c r="W58" s="3"/>
      <c r="X58" s="3"/>
      <c r="Y58" s="3">
        <v>1</v>
      </c>
      <c r="Z58" s="3"/>
      <c r="AA58" s="12"/>
      <c r="AB58" s="12"/>
      <c r="AC58" s="12"/>
      <c r="AD58" s="1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12"/>
      <c r="BF58" s="1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12"/>
      <c r="BT58" s="12"/>
      <c r="BU58" s="12"/>
      <c r="BV58" s="3"/>
      <c r="BW58" s="12"/>
      <c r="BX58" s="12"/>
      <c r="BY58" s="12"/>
      <c r="BZ58" s="12"/>
      <c r="CA58" s="12"/>
      <c r="CB58" s="3"/>
      <c r="CC58" s="14"/>
      <c r="CD58" s="14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</row>
    <row r="59" spans="1:140" x14ac:dyDescent="0.2">
      <c r="A59" s="2" t="s">
        <v>4</v>
      </c>
      <c r="B59" s="3" t="str">
        <f t="shared" ref="B59" si="32">IF(SUM(D59:EJ59)=0,"",SUM(D59:EJ59))</f>
        <v/>
      </c>
      <c r="C59" s="3" t="str">
        <f t="shared" si="24"/>
        <v/>
      </c>
      <c r="E59" s="3"/>
      <c r="F59" s="3"/>
      <c r="G59" s="3"/>
      <c r="H59" s="3"/>
      <c r="I59" s="12"/>
      <c r="J59" s="12"/>
      <c r="K59" s="1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2"/>
      <c r="AB59" s="12"/>
      <c r="AC59" s="12"/>
      <c r="AD59" s="1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12"/>
      <c r="BF59" s="1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12"/>
      <c r="BT59" s="12"/>
      <c r="BU59" s="12"/>
      <c r="BV59" s="3"/>
      <c r="BW59" s="12"/>
      <c r="BX59" s="12"/>
      <c r="BY59" s="12"/>
      <c r="BZ59" s="12"/>
      <c r="CA59" s="12"/>
      <c r="CB59" s="3"/>
      <c r="CC59" s="14"/>
      <c r="CD59" s="14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</row>
    <row r="60" spans="1:140" x14ac:dyDescent="0.2">
      <c r="A60" s="2" t="s">
        <v>57</v>
      </c>
      <c r="B60" s="3" t="str">
        <f t="shared" si="29"/>
        <v/>
      </c>
      <c r="C60" s="3" t="str">
        <f t="shared" si="24"/>
        <v/>
      </c>
      <c r="E60" s="3"/>
      <c r="F60" s="3"/>
      <c r="G60" s="3"/>
      <c r="H60" s="3"/>
      <c r="I60" s="12"/>
      <c r="J60" s="12"/>
      <c r="K60" s="1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2"/>
      <c r="AB60" s="12"/>
      <c r="AC60" s="12"/>
      <c r="AD60" s="1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12"/>
      <c r="BF60" s="1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12"/>
      <c r="BT60" s="12"/>
      <c r="BU60" s="12"/>
      <c r="BV60" s="3"/>
      <c r="BW60" s="12"/>
      <c r="BX60" s="12"/>
      <c r="BY60" s="12"/>
      <c r="BZ60" s="12"/>
      <c r="CA60" s="12"/>
      <c r="CB60" s="3"/>
      <c r="CC60" s="14"/>
      <c r="CD60" s="14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</row>
    <row r="61" spans="1:140" x14ac:dyDescent="0.2">
      <c r="B61" t="str">
        <f t="shared" si="29"/>
        <v/>
      </c>
    </row>
    <row r="62" spans="1:140" x14ac:dyDescent="0.2">
      <c r="B62" t="str">
        <f t="shared" si="29"/>
        <v/>
      </c>
    </row>
    <row r="63" spans="1:140" x14ac:dyDescent="0.2">
      <c r="B63" t="str">
        <f t="shared" si="29"/>
        <v/>
      </c>
    </row>
  </sheetData>
  <sortState columnSort="1" ref="E1:U63">
    <sortCondition ref="E1:U1"/>
  </sortState>
  <phoneticPr fontId="0" type="noConversion"/>
  <conditionalFormatting sqref="C3:C60">
    <cfRule type="cellIs" dxfId="1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/>
  </sheetViews>
  <sheetFormatPr defaultRowHeight="12.75" x14ac:dyDescent="0.2"/>
  <cols>
    <col min="1" max="1" width="19.85546875" bestFit="1" customWidth="1"/>
    <col min="2" max="2" width="9.140625" style="1"/>
    <col min="3" max="3" width="10.7109375" style="1" bestFit="1" customWidth="1"/>
  </cols>
  <sheetData>
    <row r="1" spans="1:8" x14ac:dyDescent="0.2">
      <c r="A1" s="6" t="s">
        <v>0</v>
      </c>
      <c r="B1" s="6" t="s">
        <v>1</v>
      </c>
      <c r="C1" s="6" t="s">
        <v>2</v>
      </c>
    </row>
    <row r="2" spans="1:8" x14ac:dyDescent="0.2">
      <c r="A2" s="2" t="s">
        <v>3</v>
      </c>
      <c r="B2" s="1">
        <v>30</v>
      </c>
      <c r="C2" s="3">
        <v>1</v>
      </c>
      <c r="E2" s="2" t="s">
        <v>88</v>
      </c>
      <c r="F2" s="2"/>
      <c r="G2" s="2"/>
      <c r="H2" s="2">
        <v>34</v>
      </c>
    </row>
    <row r="3" spans="1:8" x14ac:dyDescent="0.2">
      <c r="A3" s="2" t="s">
        <v>53</v>
      </c>
      <c r="B3" s="3">
        <v>21</v>
      </c>
      <c r="C3" s="3">
        <v>2</v>
      </c>
    </row>
    <row r="4" spans="1:8" x14ac:dyDescent="0.2">
      <c r="A4" s="2" t="s">
        <v>13</v>
      </c>
      <c r="B4" s="3">
        <v>13</v>
      </c>
      <c r="C4" s="3">
        <v>3</v>
      </c>
    </row>
    <row r="5" spans="1:8" x14ac:dyDescent="0.2">
      <c r="A5" s="2" t="s">
        <v>14</v>
      </c>
      <c r="B5" s="3">
        <v>13</v>
      </c>
      <c r="C5" s="3">
        <v>3</v>
      </c>
    </row>
    <row r="6" spans="1:8" x14ac:dyDescent="0.2">
      <c r="A6" s="2" t="s">
        <v>49</v>
      </c>
      <c r="B6" s="3">
        <v>13</v>
      </c>
      <c r="C6" s="3">
        <v>3</v>
      </c>
    </row>
    <row r="7" spans="1:8" x14ac:dyDescent="0.2">
      <c r="A7" s="2" t="s">
        <v>16</v>
      </c>
      <c r="B7" s="3">
        <v>12</v>
      </c>
      <c r="C7" s="3">
        <v>6</v>
      </c>
    </row>
    <row r="8" spans="1:8" x14ac:dyDescent="0.2">
      <c r="A8" s="2" t="s">
        <v>5</v>
      </c>
      <c r="B8" s="3">
        <v>11</v>
      </c>
      <c r="C8" s="3">
        <v>7</v>
      </c>
    </row>
    <row r="9" spans="1:8" x14ac:dyDescent="0.2">
      <c r="A9" s="2" t="s">
        <v>23</v>
      </c>
      <c r="B9" s="3">
        <v>10</v>
      </c>
      <c r="C9" s="3">
        <v>8</v>
      </c>
    </row>
    <row r="10" spans="1:8" x14ac:dyDescent="0.2">
      <c r="A10" s="2" t="s">
        <v>75</v>
      </c>
      <c r="B10" s="3">
        <v>10</v>
      </c>
      <c r="C10" s="3">
        <v>8</v>
      </c>
    </row>
    <row r="11" spans="1:8" x14ac:dyDescent="0.2">
      <c r="A11" s="2" t="s">
        <v>24</v>
      </c>
      <c r="B11" s="3">
        <v>9</v>
      </c>
      <c r="C11" s="3">
        <v>10</v>
      </c>
    </row>
    <row r="12" spans="1:8" x14ac:dyDescent="0.2">
      <c r="A12" s="2" t="s">
        <v>47</v>
      </c>
      <c r="B12" s="3">
        <v>8</v>
      </c>
      <c r="C12" s="3">
        <v>11</v>
      </c>
    </row>
    <row r="13" spans="1:8" x14ac:dyDescent="0.2">
      <c r="A13" s="2" t="s">
        <v>18</v>
      </c>
      <c r="B13" s="3">
        <v>7</v>
      </c>
      <c r="C13" s="3">
        <v>12</v>
      </c>
    </row>
    <row r="14" spans="1:8" x14ac:dyDescent="0.2">
      <c r="A14" s="2" t="s">
        <v>74</v>
      </c>
      <c r="B14" s="3">
        <v>7</v>
      </c>
      <c r="C14" s="3">
        <v>12</v>
      </c>
    </row>
    <row r="15" spans="1:8" x14ac:dyDescent="0.2">
      <c r="A15" s="2" t="s">
        <v>9</v>
      </c>
      <c r="B15" s="3">
        <v>7</v>
      </c>
      <c r="C15" s="3">
        <v>12</v>
      </c>
    </row>
    <row r="16" spans="1:8" x14ac:dyDescent="0.2">
      <c r="A16" s="2" t="s">
        <v>10</v>
      </c>
      <c r="B16" s="3">
        <v>7</v>
      </c>
      <c r="C16" s="3">
        <v>12</v>
      </c>
    </row>
    <row r="17" spans="1:3" x14ac:dyDescent="0.2">
      <c r="A17" s="2" t="s">
        <v>19</v>
      </c>
      <c r="B17" s="3">
        <v>6</v>
      </c>
      <c r="C17" s="3">
        <v>16</v>
      </c>
    </row>
    <row r="18" spans="1:3" x14ac:dyDescent="0.2">
      <c r="A18" s="2" t="s">
        <v>28</v>
      </c>
      <c r="B18" s="3">
        <v>6</v>
      </c>
      <c r="C18" s="3">
        <v>16</v>
      </c>
    </row>
    <row r="19" spans="1:3" x14ac:dyDescent="0.2">
      <c r="A19" s="2" t="s">
        <v>39</v>
      </c>
      <c r="B19" s="3">
        <v>6</v>
      </c>
      <c r="C19" s="3">
        <v>16</v>
      </c>
    </row>
    <row r="20" spans="1:3" x14ac:dyDescent="0.2">
      <c r="A20" s="2" t="s">
        <v>44</v>
      </c>
      <c r="B20" s="3">
        <v>5</v>
      </c>
      <c r="C20" s="3">
        <v>19</v>
      </c>
    </row>
    <row r="21" spans="1:3" x14ac:dyDescent="0.2">
      <c r="A21" s="2" t="s">
        <v>65</v>
      </c>
      <c r="B21" s="3">
        <v>5</v>
      </c>
      <c r="C21" s="3">
        <v>19</v>
      </c>
    </row>
    <row r="22" spans="1:3" x14ac:dyDescent="0.2">
      <c r="A22" s="2" t="s">
        <v>46</v>
      </c>
      <c r="B22" s="3">
        <v>5</v>
      </c>
      <c r="C22" s="3">
        <v>19</v>
      </c>
    </row>
    <row r="23" spans="1:3" x14ac:dyDescent="0.2">
      <c r="A23" s="2" t="s">
        <v>27</v>
      </c>
      <c r="B23" s="3">
        <v>5</v>
      </c>
      <c r="C23" s="3">
        <v>19</v>
      </c>
    </row>
    <row r="24" spans="1:3" x14ac:dyDescent="0.2">
      <c r="A24" s="2" t="s">
        <v>54</v>
      </c>
      <c r="B24" s="3">
        <v>5</v>
      </c>
      <c r="C24" s="3">
        <v>19</v>
      </c>
    </row>
    <row r="25" spans="1:3" x14ac:dyDescent="0.2">
      <c r="A25" s="2" t="s">
        <v>8</v>
      </c>
      <c r="B25" s="3">
        <v>4</v>
      </c>
      <c r="C25" s="3">
        <v>24</v>
      </c>
    </row>
    <row r="26" spans="1:3" x14ac:dyDescent="0.2">
      <c r="A26" s="2" t="s">
        <v>30</v>
      </c>
      <c r="B26" s="3">
        <v>3</v>
      </c>
      <c r="C26" s="3">
        <v>25</v>
      </c>
    </row>
    <row r="27" spans="1:3" x14ac:dyDescent="0.2">
      <c r="A27" s="2" t="s">
        <v>20</v>
      </c>
      <c r="B27" s="3">
        <v>3</v>
      </c>
      <c r="C27" s="3">
        <v>25</v>
      </c>
    </row>
    <row r="28" spans="1:3" x14ac:dyDescent="0.2">
      <c r="A28" s="2" t="s">
        <v>32</v>
      </c>
      <c r="B28" s="3">
        <v>3</v>
      </c>
      <c r="C28" s="3">
        <v>25</v>
      </c>
    </row>
    <row r="29" spans="1:3" x14ac:dyDescent="0.2">
      <c r="A29" s="2" t="s">
        <v>38</v>
      </c>
      <c r="B29" s="3">
        <v>3</v>
      </c>
      <c r="C29" s="3">
        <v>25</v>
      </c>
    </row>
    <row r="30" spans="1:3" x14ac:dyDescent="0.2">
      <c r="A30" s="2" t="s">
        <v>11</v>
      </c>
      <c r="B30" s="3">
        <v>3</v>
      </c>
      <c r="C30" s="3">
        <v>25</v>
      </c>
    </row>
    <row r="31" spans="1:3" x14ac:dyDescent="0.2">
      <c r="A31" s="2" t="s">
        <v>40</v>
      </c>
      <c r="B31" s="3">
        <v>2</v>
      </c>
      <c r="C31" s="3">
        <v>30</v>
      </c>
    </row>
    <row r="32" spans="1:3" x14ac:dyDescent="0.2">
      <c r="A32" s="2" t="s">
        <v>12</v>
      </c>
      <c r="B32" s="3">
        <v>1</v>
      </c>
      <c r="C32" s="3">
        <v>31</v>
      </c>
    </row>
    <row r="33" spans="1:3" x14ac:dyDescent="0.2">
      <c r="A33" s="2" t="s">
        <v>80</v>
      </c>
      <c r="B33" s="3">
        <v>1</v>
      </c>
      <c r="C33" s="3">
        <v>31</v>
      </c>
    </row>
    <row r="34" spans="1:3" x14ac:dyDescent="0.2">
      <c r="A34" s="2" t="s">
        <v>35</v>
      </c>
      <c r="B34" s="3">
        <v>1</v>
      </c>
      <c r="C34" s="3">
        <v>31</v>
      </c>
    </row>
    <row r="35" spans="1:3" x14ac:dyDescent="0.2">
      <c r="A35" s="2" t="s">
        <v>37</v>
      </c>
      <c r="B35" s="3">
        <v>1</v>
      </c>
      <c r="C35" s="3">
        <v>31</v>
      </c>
    </row>
  </sheetData>
  <sortState ref="A2:C35">
    <sortCondition ref="C2:C35"/>
  </sortState>
  <conditionalFormatting sqref="C2:C35">
    <cfRule type="cellIs" dxfId="0" priority="4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2015: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 Billiet</cp:lastModifiedBy>
  <cp:lastPrinted>2014-01-21T05:39:23Z</cp:lastPrinted>
  <dcterms:created xsi:type="dcterms:W3CDTF">2008-12-08T07:27:58Z</dcterms:created>
  <dcterms:modified xsi:type="dcterms:W3CDTF">2017-01-14T09:22:49Z</dcterms:modified>
</cp:coreProperties>
</file>